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828"/>
  <workbookPr codeName="ThisWorkbook"/>
  <mc:AlternateContent xmlns:mc="http://schemas.openxmlformats.org/markup-compatibility/2006">
    <mc:Choice Requires="x15">
      <x15ac:absPath xmlns:x15ac="http://schemas.microsoft.com/office/spreadsheetml/2010/11/ac" url="C:\Users\Sarah\Desktop\"/>
    </mc:Choice>
  </mc:AlternateContent>
  <bookViews>
    <workbookView xWindow="0" yWindow="0" windowWidth="28800" windowHeight="12210"/>
  </bookViews>
  <sheets>
    <sheet name="Employee Schedule" sheetId="1" r:id="rId1"/>
    <sheet name="Setup" sheetId="2" r:id="rId2"/>
  </sheets>
  <definedNames>
    <definedName name="_employees">Employees[Employees]</definedName>
    <definedName name="_positions">PositionTimeOff[Position/Time Off]</definedName>
    <definedName name="DynamicPrintArea">OFFSET('Employee Schedule'!$A$1:$U$51,0,0,,COUNTA('Employee Schedule'!$A$5:$U$5)+2)</definedName>
    <definedName name="EmployeeDayHoursTotal">PeriodsPaid/(OneHour/Granularity)</definedName>
    <definedName name="Granularity">OneHour/HourDivisor</definedName>
    <definedName name="HourDivisor">Setup!$C$4</definedName>
    <definedName name="HourSlice">MOD(Periods,(OneHour/Granularity))</definedName>
    <definedName name="IsColor">INDEX(PositionTimeOff[Color],MATCH(!A1,PositionTimeOff[Position/Time Off],0))</definedName>
    <definedName name="IsEnd">LEN(!A2)=0</definedName>
    <definedName name="IsEntireDay">SUM( (!A1=PositionTimeOff[Position/Time Off])*(PositionTimeOff[Entire Day]) )</definedName>
    <definedName name="NameRepeated">MATCH('Employee Schedule'!A1,'Employee Schedule'!$C1:XFD1,0)</definedName>
    <definedName name="OneHour">1/24</definedName>
    <definedName name="Periods">ROWS(!$A$8:$A1)-1</definedName>
    <definedName name="PeriodsDisplay">PeriodsDisplay_BetweenHours &amp; PeriodsDisplay_OnHours</definedName>
    <definedName name="PeriodsDisplay_BetweenHours">CHOOSE(1+HourSlice,"",":"&amp;MINUTE(Granularity),":"&amp;MINUTE(Granularity)*2,":"&amp;MINUTE(Granularity)*3)</definedName>
    <definedName name="PeriodsDisplay_OnHours">REPT(TEXT('Employee Schedule'!$B$9+Granularity*Periods,"h:mm am/pm"),NOT(HourSlice))</definedName>
    <definedName name="PeriodsPaid">SUM( (!A5:A53=TRANSPOSE(PositionTimeOff[Position/Time Off]))*TRANSPOSE(PositionTimeOff[Paid]) )</definedName>
    <definedName name="_xlnm.Print_Area" localSheetId="0">'Employee Schedule'!$A$1:$K$51</definedName>
    <definedName name="ShowAssignmentColor">(LEN(!A1048576)&gt;0)*(LEN(!A1)&gt;0)</definedName>
    <definedName name="ShowAssignmentName">(((LEN(!A1048576)=0)*(LEN(!A1)&gt;0))+((LEN(!A1048576)&gt;0)*(LEN(!A1)&gt;0)*(!A1048576&lt;&gt;!A1)))</definedName>
    <definedName name="StartTime">!$B$9</definedName>
  </definedNames>
  <calcPr calcId="171027"/>
  <fileRecoveryPr repairLoad="1"/>
</workbook>
</file>

<file path=xl/calcChain.xml><?xml version="1.0" encoding="utf-8"?>
<calcChain xmlns="http://schemas.openxmlformats.org/spreadsheetml/2006/main">
  <c r="B9" i="1" l="1"/>
  <c r="B10" i="1" s="1"/>
  <c r="U4" i="1"/>
  <c r="T4" i="1"/>
  <c r="S4" i="1"/>
  <c r="R4" i="1"/>
  <c r="Q4" i="1"/>
  <c r="P4" i="1"/>
  <c r="O4" i="1"/>
  <c r="N4" i="1"/>
  <c r="M4" i="1"/>
  <c r="L4" i="1"/>
  <c r="D3" i="1" l="1"/>
  <c r="B17" i="1" l="1"/>
  <c r="B35" i="1"/>
  <c r="B32" i="1"/>
  <c r="B45" i="1"/>
  <c r="B12" i="1"/>
  <c r="B36" i="1"/>
  <c r="B25" i="1"/>
  <c r="B43" i="1"/>
  <c r="B11" i="1"/>
  <c r="B23" i="1"/>
  <c r="B29" i="1"/>
  <c r="B41" i="1"/>
  <c r="B47" i="1"/>
  <c r="B30" i="1"/>
  <c r="B42" i="1"/>
  <c r="B20" i="1"/>
  <c r="B27" i="1"/>
  <c r="B16" i="1"/>
  <c r="B46" i="1"/>
  <c r="B18" i="1"/>
  <c r="B24" i="1"/>
  <c r="B26" i="1"/>
  <c r="B39" i="1"/>
  <c r="B22" i="1"/>
  <c r="B31" i="1"/>
  <c r="B38" i="1"/>
  <c r="B33" i="1"/>
  <c r="B44" i="1"/>
  <c r="B13" i="1"/>
  <c r="B21" i="1"/>
  <c r="B19" i="1"/>
  <c r="B37" i="1"/>
  <c r="B14" i="1"/>
  <c r="B28" i="1"/>
  <c r="B34" i="1"/>
  <c r="B40" i="1"/>
  <c r="B15" i="1"/>
</calcChain>
</file>

<file path=xl/sharedStrings.xml><?xml version="1.0" encoding="utf-8"?>
<sst xmlns="http://schemas.openxmlformats.org/spreadsheetml/2006/main" count="205" uniqueCount="38">
  <si>
    <t>Employees</t>
  </si>
  <si>
    <t>Paid</t>
  </si>
  <si>
    <t>Color</t>
  </si>
  <si>
    <t>Entire Day</t>
  </si>
  <si>
    <t>Setup</t>
  </si>
  <si>
    <t>INCREMENTS PER
HOUR INPUT</t>
  </si>
  <si>
    <t>TOTAL:</t>
  </si>
  <si>
    <t>HOURS:</t>
  </si>
  <si>
    <t>EMPLOYEE:</t>
  </si>
  <si>
    <t>Position/Time Off</t>
  </si>
  <si>
    <t>Gabriel</t>
  </si>
  <si>
    <t>Karolane</t>
  </si>
  <si>
    <t>Elodie</t>
  </si>
  <si>
    <t>Roberto</t>
  </si>
  <si>
    <t>Carlos</t>
  </si>
  <si>
    <t>Hamza</t>
  </si>
  <si>
    <t>Florian</t>
  </si>
  <si>
    <t>Sarah</t>
  </si>
  <si>
    <t>Maladie</t>
  </si>
  <si>
    <t>Cartons classeurs archives</t>
  </si>
  <si>
    <t>Cartons dossiers suspendus</t>
  </si>
  <si>
    <t>Cartons armoire café</t>
  </si>
  <si>
    <t>Cartons réfectoire</t>
  </si>
  <si>
    <t>Cartons produits nettoyage</t>
  </si>
  <si>
    <t>Vider frigo</t>
  </si>
  <si>
    <t>Cartons meubles réception</t>
  </si>
  <si>
    <t xml:space="preserve">Emballage matériel délicat </t>
  </si>
  <si>
    <t>Briefing 7:30</t>
  </si>
  <si>
    <t>Déménagement Romanel-sur-Lausanne</t>
  </si>
  <si>
    <t xml:space="preserve">Lunch : Etna Pizza </t>
  </si>
  <si>
    <t>Chargement bureaux, chaises, caissons</t>
  </si>
  <si>
    <t>Transport bureaux, chaises, caissons</t>
  </si>
  <si>
    <t>Transport Ecublens-Romanel</t>
  </si>
  <si>
    <t>Déchargement + installer mobilier</t>
  </si>
  <si>
    <t>Récupérer macaron Romanel</t>
  </si>
  <si>
    <t xml:space="preserve">RDV Mme Steiner </t>
  </si>
  <si>
    <t>Chargement cartons</t>
  </si>
  <si>
    <t>Déballer carton,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</si>
</sst>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409]h:mm\ AM/PM;@"/>
  </numFmts>
  <fonts count="28" x14ac:knownFonts="1">
    <font>
      <sz val="9"/>
      <color theme="3" tint="-0.499984740745262"/>
      <name val="Arial"/>
      <family val="2"/>
      <scheme val="minor"/>
    </font>
    <font>
      <sz val="8"/>
      <color theme="1"/>
      <name val="Arial"/>
      <family val="2"/>
      <scheme val="minor"/>
    </font>
    <font>
      <sz val="8"/>
      <color theme="3" tint="-0.499984740745262"/>
      <name val="Arial"/>
      <family val="2"/>
      <scheme val="minor"/>
    </font>
    <font>
      <sz val="18"/>
      <color theme="3" tint="-0.499984740745262"/>
      <name val="Arial"/>
      <family val="2"/>
      <scheme val="minor"/>
    </font>
    <font>
      <sz val="8"/>
      <color theme="6" tint="-0.249977111117893"/>
      <name val="Arial"/>
      <family val="2"/>
      <scheme val="minor"/>
    </font>
    <font>
      <sz val="8"/>
      <color theme="7" tint="-0.249977111117893"/>
      <name val="Arial"/>
      <family val="2"/>
      <scheme val="minor"/>
    </font>
    <font>
      <sz val="9"/>
      <color theme="3" tint="-0.499984740745262"/>
      <name val="Arial"/>
      <family val="2"/>
      <scheme val="minor"/>
    </font>
    <font>
      <sz val="8"/>
      <color theme="5" tint="-0.249977111117893"/>
      <name val="Arial"/>
      <family val="2"/>
      <scheme val="minor"/>
    </font>
    <font>
      <sz val="8"/>
      <color theme="4" tint="-0.249977111117893"/>
      <name val="Arial"/>
      <family val="2"/>
      <scheme val="minor"/>
    </font>
    <font>
      <sz val="8"/>
      <color theme="9" tint="-0.249977111117893"/>
      <name val="Arial"/>
      <family val="2"/>
      <scheme val="minor"/>
    </font>
    <font>
      <sz val="8"/>
      <color theme="8" tint="-0.249977111117893"/>
      <name val="Arial"/>
      <family val="2"/>
      <scheme val="minor"/>
    </font>
    <font>
      <sz val="8"/>
      <color theme="6" tint="-0.499984740745262"/>
      <name val="Arial"/>
      <family val="2"/>
      <scheme val="minor"/>
    </font>
    <font>
      <sz val="8"/>
      <color theme="4" tint="-0.499984740745262"/>
      <name val="Arial"/>
      <family val="2"/>
      <scheme val="minor"/>
    </font>
    <font>
      <sz val="8"/>
      <color theme="9" tint="-0.499984740745262"/>
      <name val="Arial"/>
      <family val="2"/>
      <scheme val="minor"/>
    </font>
    <font>
      <sz val="8"/>
      <color theme="5" tint="-0.499984740745262"/>
      <name val="Arial"/>
      <family val="2"/>
      <scheme val="minor"/>
    </font>
    <font>
      <b/>
      <sz val="9"/>
      <color theme="3" tint="-0.499984740745262"/>
      <name val="Arial"/>
      <family val="2"/>
      <scheme val="minor"/>
    </font>
    <font>
      <b/>
      <sz val="8"/>
      <color theme="3" tint="-0.499984740745262"/>
      <name val="Arial"/>
      <family val="2"/>
      <scheme val="minor"/>
    </font>
    <font>
      <sz val="18"/>
      <color theme="3" tint="-0.499984740745262"/>
      <name val="Arial"/>
      <family val="2"/>
      <scheme val="major"/>
    </font>
    <font>
      <b/>
      <sz val="11"/>
      <color theme="3" tint="-0.499984740745262"/>
      <name val="Arial"/>
      <family val="2"/>
      <scheme val="major"/>
    </font>
    <font>
      <b/>
      <sz val="11"/>
      <color theme="3"/>
      <name val="Arial"/>
      <family val="2"/>
      <scheme val="major"/>
    </font>
    <font>
      <sz val="9"/>
      <color theme="1"/>
      <name val="Arial"/>
      <family val="2"/>
      <scheme val="minor"/>
    </font>
    <font>
      <sz val="11"/>
      <color rgb="FF9C0006"/>
      <name val="Arial"/>
      <family val="2"/>
      <scheme val="minor"/>
    </font>
    <font>
      <sz val="11"/>
      <color rgb="FF9C6500"/>
      <name val="Arial"/>
      <family val="2"/>
      <scheme val="minor"/>
    </font>
    <font>
      <sz val="9"/>
      <color theme="0"/>
      <name val="Arial"/>
      <family val="2"/>
      <scheme val="minor"/>
    </font>
    <font>
      <sz val="9"/>
      <color theme="7"/>
      <name val="Arial"/>
      <family val="2"/>
      <scheme val="minor"/>
    </font>
    <font>
      <sz val="9"/>
      <color theme="7" tint="-0.249977111117893"/>
      <name val="Arial"/>
      <family val="2"/>
      <scheme val="minor"/>
    </font>
    <font>
      <sz val="11"/>
      <color theme="7"/>
      <name val="Arial"/>
      <family val="2"/>
      <scheme val="minor"/>
    </font>
    <font>
      <sz val="9"/>
      <color theme="6" tint="-0.249977111117893"/>
      <name val="Arial"/>
      <family val="2"/>
      <scheme val="minor"/>
    </font>
  </fonts>
  <fills count="20">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FFC7CE"/>
      </patternFill>
    </fill>
    <fill>
      <patternFill patternType="solid">
        <fgColor rgb="FFFFEB9C"/>
      </patternFill>
    </fill>
    <fill>
      <patternFill patternType="solid">
        <fgColor theme="4"/>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9"/>
        <bgColor indexed="64"/>
      </patternFill>
    </fill>
  </fills>
  <borders count="9">
    <border>
      <left/>
      <right/>
      <top/>
      <bottom/>
      <diagonal/>
    </border>
    <border>
      <left/>
      <right/>
      <top/>
      <bottom style="thin">
        <color theme="3" tint="0.39994506668294322"/>
      </bottom>
      <diagonal/>
    </border>
    <border>
      <left/>
      <right/>
      <top style="thin">
        <color theme="3" tint="0.39994506668294322"/>
      </top>
      <bottom style="thin">
        <color theme="3" tint="0.39994506668294322"/>
      </bottom>
      <diagonal/>
    </border>
    <border>
      <left/>
      <right/>
      <top/>
      <bottom style="thin">
        <color theme="2"/>
      </bottom>
      <diagonal/>
    </border>
    <border>
      <left style="medium">
        <color theme="0"/>
      </left>
      <right style="medium">
        <color theme="0"/>
      </right>
      <top/>
      <bottom/>
      <diagonal/>
    </border>
    <border>
      <left/>
      <right style="medium">
        <color theme="0"/>
      </right>
      <top style="thin">
        <color theme="3" tint="0.39994506668294322"/>
      </top>
      <bottom style="thin">
        <color theme="3" tint="0.39994506668294322"/>
      </bottom>
      <diagonal/>
    </border>
    <border>
      <left/>
      <right/>
      <top style="thin">
        <color theme="3" tint="0.39994506668294322"/>
      </top>
      <bottom/>
      <diagonal/>
    </border>
    <border>
      <left/>
      <right style="medium">
        <color theme="0"/>
      </right>
      <top style="thin">
        <color theme="3" tint="0.39994506668294322"/>
      </top>
      <bottom/>
      <diagonal/>
    </border>
    <border>
      <left/>
      <right/>
      <top/>
      <bottom style="medium">
        <color theme="4" tint="0.39997558519241921"/>
      </bottom>
      <diagonal/>
    </border>
  </borders>
  <cellStyleXfs count="11">
    <xf numFmtId="0" fontId="0" fillId="0" borderId="0" applyNumberFormat="0" applyFill="0" applyBorder="0" applyAlignment="0" applyProtection="0"/>
    <xf numFmtId="0" fontId="17" fillId="2" borderId="1" applyNumberFormat="0" applyProtection="0">
      <alignment horizontal="left" vertical="center"/>
    </xf>
    <xf numFmtId="164" fontId="18" fillId="0" borderId="0" applyFill="0" applyBorder="0" applyProtection="0">
      <alignment horizontal="left" vertical="top"/>
    </xf>
    <xf numFmtId="0" fontId="6" fillId="0" borderId="0" applyNumberFormat="0" applyFill="0" applyBorder="0" applyProtection="0">
      <alignment vertical="top"/>
    </xf>
    <xf numFmtId="0" fontId="2" fillId="2" borderId="0" applyNumberFormat="0" applyFont="0" applyBorder="0" applyAlignment="0" applyProtection="0"/>
    <xf numFmtId="0" fontId="2" fillId="0" borderId="3" applyNumberFormat="0" applyFont="0" applyFill="0" applyAlignment="0" applyProtection="0"/>
    <xf numFmtId="0" fontId="1" fillId="0" borderId="4" applyNumberFormat="0" applyFont="0" applyFill="0" applyProtection="0">
      <alignment horizontal="left" vertical="center"/>
    </xf>
    <xf numFmtId="0" fontId="19" fillId="0" borderId="8" applyNumberFormat="0" applyFill="0" applyAlignment="0" applyProtection="0"/>
    <xf numFmtId="0" fontId="19" fillId="0" borderId="0" applyNumberFormat="0" applyFill="0" applyBorder="0" applyAlignment="0" applyProtection="0"/>
    <xf numFmtId="0" fontId="21" fillId="14" borderId="0" applyNumberFormat="0" applyBorder="0" applyAlignment="0" applyProtection="0"/>
    <xf numFmtId="0" fontId="22" fillId="15" borderId="0" applyNumberFormat="0" applyBorder="0" applyAlignment="0" applyProtection="0"/>
  </cellStyleXfs>
  <cellXfs count="55">
    <xf numFmtId="0" fontId="0" fillId="0" borderId="0" xfId="0"/>
    <xf numFmtId="20" fontId="0" fillId="0" borderId="0" xfId="0" applyNumberFormat="1"/>
    <xf numFmtId="0" fontId="0" fillId="0" borderId="0" xfId="0"/>
    <xf numFmtId="0" fontId="0" fillId="0" borderId="0" xfId="0" applyAlignment="1">
      <alignment horizontal="center"/>
    </xf>
    <xf numFmtId="0" fontId="0" fillId="0" borderId="0" xfId="0" applyAlignment="1">
      <alignment horizontal="right"/>
    </xf>
    <xf numFmtId="0" fontId="0" fillId="0" borderId="0" xfId="0" applyBorder="1"/>
    <xf numFmtId="0" fontId="0" fillId="0" borderId="0" xfId="0"/>
    <xf numFmtId="0" fontId="17" fillId="2" borderId="1" xfId="1">
      <alignment horizontal="left" vertical="center"/>
    </xf>
    <xf numFmtId="0" fontId="0" fillId="0" borderId="0" xfId="0" applyFont="1" applyFill="1" applyBorder="1"/>
    <xf numFmtId="0" fontId="6" fillId="0" borderId="0" xfId="3" applyFill="1" applyBorder="1">
      <alignment vertical="top"/>
    </xf>
    <xf numFmtId="0" fontId="6" fillId="0" borderId="0" xfId="3" applyBorder="1" applyAlignment="1">
      <alignment horizontal="center" vertical="top"/>
    </xf>
    <xf numFmtId="0" fontId="0" fillId="0" borderId="0" xfId="0" applyBorder="1" applyAlignment="1">
      <alignment horizontal="center"/>
    </xf>
    <xf numFmtId="0" fontId="0" fillId="2" borderId="3" xfId="5" applyFont="1" applyFill="1" applyAlignment="1">
      <alignment horizontal="center"/>
    </xf>
    <xf numFmtId="0" fontId="8" fillId="3" borderId="3" xfId="5" applyFont="1" applyFill="1" applyAlignment="1">
      <alignment horizontal="center"/>
    </xf>
    <xf numFmtId="0" fontId="7" fillId="4" borderId="3" xfId="5" applyFont="1" applyFill="1" applyAlignment="1">
      <alignment horizontal="center"/>
    </xf>
    <xf numFmtId="0" fontId="9" fillId="6" borderId="3" xfId="5" applyFont="1" applyFill="1" applyAlignment="1">
      <alignment horizontal="center"/>
    </xf>
    <xf numFmtId="0" fontId="10" fillId="5" borderId="3" xfId="5" applyFont="1" applyFill="1" applyAlignment="1">
      <alignment horizontal="center"/>
    </xf>
    <xf numFmtId="0" fontId="11" fillId="9" borderId="3" xfId="5" applyFont="1" applyFill="1" applyAlignment="1">
      <alignment horizontal="center"/>
    </xf>
    <xf numFmtId="0" fontId="5" fillId="8" borderId="3" xfId="5" applyFont="1" applyFill="1" applyAlignment="1">
      <alignment horizontal="center"/>
    </xf>
    <xf numFmtId="0" fontId="4" fillId="7" borderId="3" xfId="5" applyFont="1" applyFill="1" applyAlignment="1">
      <alignment horizontal="center"/>
    </xf>
    <xf numFmtId="0" fontId="12" fillId="10" borderId="3" xfId="5" applyFont="1" applyFill="1" applyAlignment="1">
      <alignment horizontal="center"/>
    </xf>
    <xf numFmtId="0" fontId="13" fillId="11" borderId="3" xfId="5" applyFont="1" applyFill="1" applyAlignment="1">
      <alignment horizontal="center"/>
    </xf>
    <xf numFmtId="0" fontId="14" fillId="12" borderId="3" xfId="5" applyFont="1" applyFill="1" applyAlignment="1">
      <alignment horizontal="center"/>
    </xf>
    <xf numFmtId="0" fontId="3" fillId="2" borderId="0" xfId="0" applyFont="1" applyFill="1" applyAlignment="1">
      <alignment horizontal="center" vertical="center"/>
    </xf>
    <xf numFmtId="0" fontId="0" fillId="0" borderId="0" xfId="0" applyAlignment="1">
      <alignment horizontal="right" wrapText="1" indent="1"/>
    </xf>
    <xf numFmtId="0" fontId="0" fillId="0" borderId="0" xfId="0" applyAlignment="1">
      <alignment vertical="center"/>
    </xf>
    <xf numFmtId="0" fontId="16" fillId="0" borderId="0" xfId="0" applyFont="1" applyAlignment="1">
      <alignment vertical="center"/>
    </xf>
    <xf numFmtId="4" fontId="15" fillId="13" borderId="4" xfId="0" applyNumberFormat="1" applyFont="1" applyFill="1"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6" fillId="0" borderId="4" xfId="0" applyFont="1" applyBorder="1" applyAlignment="1">
      <alignment horizontal="center" vertical="center"/>
    </xf>
    <xf numFmtId="2" fontId="6" fillId="0" borderId="4" xfId="0" applyNumberFormat="1" applyFont="1" applyBorder="1" applyAlignment="1">
      <alignment horizontal="center" vertical="center"/>
    </xf>
    <xf numFmtId="0" fontId="0" fillId="0" borderId="4" xfId="0" applyBorder="1" applyAlignment="1">
      <alignment horizontal="center" vertical="center"/>
    </xf>
    <xf numFmtId="0" fontId="0" fillId="0" borderId="4" xfId="6" applyFont="1" applyAlignment="1"/>
    <xf numFmtId="20" fontId="0" fillId="0" borderId="4" xfId="6" applyNumberFormat="1" applyFont="1" applyAlignment="1"/>
    <xf numFmtId="20" fontId="0" fillId="0" borderId="4" xfId="6" applyNumberFormat="1" applyFont="1" applyAlignment="1">
      <alignment horizontal="left"/>
    </xf>
    <xf numFmtId="0" fontId="0" fillId="0" borderId="4" xfId="6" applyFont="1" applyAlignment="1">
      <alignment horizontal="left"/>
    </xf>
    <xf numFmtId="0" fontId="0" fillId="0" borderId="4" xfId="6" applyFont="1">
      <alignment horizontal="left" vertical="center"/>
    </xf>
    <xf numFmtId="0" fontId="17" fillId="2" borderId="1" xfId="1" applyAlignment="1">
      <alignment horizontal="left" vertical="center" indent="1"/>
    </xf>
    <xf numFmtId="165" fontId="0" fillId="0" borderId="6" xfId="0" applyNumberFormat="1" applyFont="1" applyBorder="1" applyAlignment="1">
      <alignment horizontal="right"/>
    </xf>
    <xf numFmtId="0" fontId="0" fillId="0" borderId="7" xfId="0" applyFont="1" applyBorder="1"/>
    <xf numFmtId="0" fontId="20" fillId="0" borderId="4" xfId="6" applyFont="1" applyAlignment="1">
      <alignment horizontal="left" vertical="center"/>
    </xf>
    <xf numFmtId="0" fontId="0" fillId="0" borderId="0" xfId="0" applyFont="1" applyAlignment="1">
      <alignment horizontal="right"/>
    </xf>
    <xf numFmtId="0" fontId="0" fillId="0" borderId="0" xfId="0" applyFont="1"/>
    <xf numFmtId="0" fontId="0" fillId="0" borderId="0" xfId="3" applyFont="1" applyBorder="1">
      <alignment vertical="top"/>
    </xf>
    <xf numFmtId="164" fontId="18" fillId="0" borderId="0" xfId="2" applyBorder="1">
      <alignment horizontal="left" vertical="top"/>
    </xf>
    <xf numFmtId="0" fontId="25" fillId="17" borderId="3" xfId="5" applyFont="1" applyFill="1" applyAlignment="1">
      <alignment horizontal="center"/>
    </xf>
    <xf numFmtId="0" fontId="26" fillId="17" borderId="3" xfId="10" applyFont="1" applyFill="1" applyBorder="1" applyAlignment="1">
      <alignment horizontal="center"/>
    </xf>
    <xf numFmtId="0" fontId="24" fillId="17" borderId="4" xfId="6" applyFont="1" applyFill="1">
      <alignment horizontal="left" vertical="center"/>
    </xf>
    <xf numFmtId="0" fontId="23" fillId="18" borderId="3" xfId="5" applyFont="1" applyFill="1" applyAlignment="1">
      <alignment horizontal="center"/>
    </xf>
    <xf numFmtId="0" fontId="23" fillId="18" borderId="4" xfId="6" applyFont="1" applyFill="1" applyAlignment="1">
      <alignment horizontal="left" vertical="center"/>
    </xf>
    <xf numFmtId="0" fontId="21" fillId="14" borderId="3" xfId="9" applyBorder="1" applyAlignment="1">
      <alignment horizontal="center"/>
    </xf>
    <xf numFmtId="164" fontId="18" fillId="16" borderId="0" xfId="2" applyFont="1" applyFill="1" applyBorder="1" applyAlignment="1">
      <alignment horizontal="center" vertical="center"/>
    </xf>
    <xf numFmtId="164" fontId="18" fillId="0" borderId="0" xfId="2" applyBorder="1">
      <alignment horizontal="left" vertical="top"/>
    </xf>
    <xf numFmtId="0" fontId="27" fillId="19" borderId="4" xfId="6" applyFont="1" applyFill="1" applyAlignment="1">
      <alignment horizontal="left" vertical="center"/>
    </xf>
  </cellXfs>
  <cellStyles count="11">
    <cellStyle name="Admin Shade" xfId="4"/>
    <cellStyle name="Bad" xfId="9" builtinId="27"/>
    <cellStyle name="Duty Border" xfId="5"/>
    <cellStyle name="Header" xfId="3"/>
    <cellStyle name="Heading 1" xfId="1" builtinId="16" customBuiltin="1"/>
    <cellStyle name="Heading 2" xfId="2" builtinId="17" customBuiltin="1"/>
    <cellStyle name="Heading 3" xfId="7" builtinId="18" customBuiltin="1"/>
    <cellStyle name="Heading 4" xfId="8" builtinId="19" customBuiltin="1"/>
    <cellStyle name="Neutral" xfId="10" builtinId="28"/>
    <cellStyle name="Normal" xfId="0" builtinId="0" customBuiltin="1"/>
    <cellStyle name="Shift" xfId="6"/>
  </cellStyles>
  <dxfs count="62">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border>
        <top style="thin">
          <color theme="3" tint="0.39994506668294322"/>
        </top>
        <vertical/>
        <horizontal/>
      </border>
    </dxf>
    <dxf>
      <font>
        <color theme="5" tint="0.39994506668294322"/>
      </font>
      <fill>
        <patternFill>
          <bgColor theme="5" tint="0.39994506668294322"/>
        </patternFill>
      </fill>
    </dxf>
    <dxf>
      <font>
        <color theme="5" tint="-0.499984740745262"/>
      </font>
      <fill>
        <patternFill>
          <bgColor theme="5" tint="0.39994506668294322"/>
        </patternFill>
      </fill>
    </dxf>
    <dxf>
      <font>
        <color theme="9" tint="0.39994506668294322"/>
      </font>
      <fill>
        <patternFill>
          <bgColor theme="9" tint="0.39994506668294322"/>
        </patternFill>
      </fill>
    </dxf>
    <dxf>
      <font>
        <color theme="9" tint="-0.499984740745262"/>
      </font>
      <fill>
        <patternFill>
          <bgColor theme="9" tint="0.39994506668294322"/>
        </patternFill>
      </fill>
    </dxf>
    <dxf>
      <font>
        <color theme="4" tint="0.39994506668294322"/>
      </font>
      <fill>
        <patternFill>
          <bgColor theme="4" tint="0.39994506668294322"/>
        </patternFill>
      </fill>
    </dxf>
    <dxf>
      <font>
        <color theme="4" tint="-0.499984740745262"/>
      </font>
      <fill>
        <patternFill>
          <bgColor theme="4" tint="0.39994506668294322"/>
        </patternFill>
      </fill>
    </dxf>
    <dxf>
      <font>
        <color theme="6" tint="0.59996337778862885"/>
      </font>
      <fill>
        <patternFill>
          <bgColor theme="6" tint="0.59996337778862885"/>
        </patternFill>
      </fill>
    </dxf>
    <dxf>
      <font>
        <color theme="6" tint="-0.24994659260841701"/>
      </font>
      <fill>
        <patternFill>
          <bgColor theme="6" tint="0.59996337778862885"/>
        </patternFill>
      </fill>
    </dxf>
    <dxf>
      <font>
        <color theme="7" tint="0.59996337778862885"/>
      </font>
      <fill>
        <patternFill>
          <bgColor theme="7" tint="0.59996337778862885"/>
        </patternFill>
      </fill>
    </dxf>
    <dxf>
      <font>
        <color theme="7" tint="-0.24994659260841701"/>
      </font>
      <fill>
        <patternFill>
          <bgColor theme="7" tint="0.59996337778862885"/>
        </patternFill>
      </fill>
    </dxf>
    <dxf>
      <font>
        <color theme="6" tint="0.39994506668294322"/>
      </font>
      <fill>
        <patternFill>
          <bgColor theme="6" tint="0.39994506668294322"/>
        </patternFill>
      </fill>
    </dxf>
    <dxf>
      <font>
        <color theme="6" tint="-0.499984740745262"/>
      </font>
      <fill>
        <patternFill>
          <bgColor theme="6" tint="0.39994506668294322"/>
        </patternFill>
      </fill>
    </dxf>
    <dxf>
      <font>
        <color theme="8" tint="0.59996337778862885"/>
      </font>
      <fill>
        <patternFill>
          <bgColor theme="8" tint="0.59996337778862885"/>
        </patternFill>
      </fill>
    </dxf>
    <dxf>
      <font>
        <color theme="8" tint="-0.24994659260841701"/>
      </font>
      <fill>
        <patternFill>
          <bgColor theme="8" tint="0.59996337778862885"/>
        </patternFill>
      </fill>
    </dxf>
    <dxf>
      <font>
        <color theme="9" tint="0.59996337778862885"/>
      </font>
      <fill>
        <patternFill>
          <bgColor theme="9" tint="0.59996337778862885"/>
        </patternFill>
      </fill>
    </dxf>
    <dxf>
      <font>
        <color theme="9" tint="-0.499984740745262"/>
      </font>
      <fill>
        <patternFill>
          <bgColor theme="9" tint="0.59996337778862885"/>
        </patternFill>
      </fill>
    </dxf>
    <dxf>
      <font>
        <color theme="5" tint="0.59996337778862885"/>
      </font>
      <fill>
        <patternFill>
          <bgColor theme="5" tint="0.59996337778862885"/>
        </patternFill>
      </fill>
    </dxf>
    <dxf>
      <font>
        <color theme="5" tint="-0.24994659260841701"/>
      </font>
      <fill>
        <patternFill>
          <bgColor theme="5" tint="0.59996337778862885"/>
        </patternFill>
      </fill>
    </dxf>
    <dxf>
      <font>
        <color theme="4" tint="0.59996337778862885"/>
      </font>
      <fill>
        <patternFill>
          <bgColor theme="4" tint="0.59996337778862885"/>
        </patternFill>
      </fill>
    </dxf>
    <dxf>
      <font>
        <color theme="4" tint="-0.24994659260841701"/>
      </font>
      <fill>
        <patternFill>
          <bgColor theme="4" tint="0.59996337778862885"/>
        </patternFill>
      </fill>
    </dxf>
    <dxf>
      <font>
        <color theme="3" tint="0.79998168889431442"/>
      </font>
      <numFmt numFmtId="0" formatCode="General"/>
      <fill>
        <patternFill>
          <bgColor theme="3" tint="0.79998168889431442"/>
        </patternFill>
      </fill>
    </dxf>
    <dxf>
      <font>
        <color theme="3" tint="-0.499984740745262"/>
      </font>
      <fill>
        <patternFill>
          <bgColor theme="3" tint="0.79998168889431442"/>
        </patternFill>
      </fill>
    </dxf>
    <dxf>
      <font>
        <color theme="3" tint="-0.499984740745262"/>
      </font>
      <fill>
        <patternFill patternType="solid">
          <fgColor auto="1"/>
          <bgColor theme="3" tint="0.79998168889431442"/>
        </patternFill>
      </fill>
    </dxf>
    <dxf>
      <border>
        <top style="thin">
          <color theme="0"/>
        </top>
        <bottom/>
        <vertical/>
        <horizontal/>
      </border>
    </dxf>
    <dxf>
      <border>
        <top style="thin">
          <color theme="3" tint="0.39994506668294322"/>
        </top>
        <vertical/>
        <horizontal/>
      </border>
    </dxf>
    <dxf>
      <font>
        <color theme="9" tint="0.59996337778862885"/>
      </font>
      <fill>
        <patternFill>
          <bgColor theme="9" tint="0.59996337778862885"/>
        </patternFill>
      </fill>
    </dxf>
    <dxf>
      <font>
        <b/>
        <i val="0"/>
        <color theme="0"/>
      </font>
      <fill>
        <patternFill>
          <bgColor theme="3" tint="-0.24994659260841701"/>
        </patternFill>
      </fill>
    </dxf>
    <dxf>
      <font>
        <b/>
        <i val="0"/>
        <color theme="0"/>
      </font>
      <fill>
        <patternFill>
          <bgColor theme="5"/>
        </patternFill>
      </fill>
    </dxf>
    <dxf>
      <font>
        <b/>
        <i val="0"/>
      </font>
      <numFmt numFmtId="2" formatCode="0.00"/>
      <fill>
        <patternFill>
          <bgColor theme="3" tint="0.79998168889431442"/>
        </patternFill>
      </fill>
    </dxf>
    <dxf>
      <font>
        <color theme="0"/>
      </font>
    </dxf>
    <dxf>
      <border>
        <top style="thin">
          <color theme="3" tint="0.39994506668294322"/>
        </top>
        <bottom/>
        <vertical/>
        <horizontal/>
      </border>
    </dxf>
    <dxf>
      <border diagonalUp="0" diagonalDown="0">
        <left/>
        <right/>
        <top/>
        <bottom style="thin">
          <color theme="3" tint="0.39994506668294322"/>
        </bottom>
        <vertical style="thin">
          <color theme="2"/>
        </vertical>
        <horizontal/>
      </border>
    </dxf>
    <dxf>
      <border diagonalUp="0" diagonalDown="0">
        <left/>
        <right/>
        <top/>
        <bottom style="thin">
          <color theme="3" tint="0.39994506668294322"/>
        </bottom>
        <vertical style="medium">
          <color theme="2"/>
        </vertical>
        <horizontal style="thin">
          <color theme="3" tint="0.39994506668294322"/>
        </horizontal>
      </border>
    </dxf>
  </dxfs>
  <tableStyles count="1" defaultTableStyle="Employee Schedule" defaultPivotStyle="PivotStyleLight16">
    <tableStyle name="Employee Schedule" pivot="0" count="2">
      <tableStyleElement type="wholeTable" dxfId="61"/>
      <tableStyleElement type="headerRow" dxfId="6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19050</xdr:colOff>
      <xdr:row>4</xdr:row>
      <xdr:rowOff>57150</xdr:rowOff>
    </xdr:from>
    <xdr:to>
      <xdr:col>5</xdr:col>
      <xdr:colOff>76199</xdr:colOff>
      <xdr:row>7</xdr:row>
      <xdr:rowOff>76200</xdr:rowOff>
    </xdr:to>
    <xdr:sp macro="" textlink="">
      <xdr:nvSpPr>
        <xdr:cNvPr id="2053" name="Freeform 5" descr="Type a value from 1 - 4 to change the number of divisions displayed within each hour. For example, 4 will result in 15 minute increments.&#10;" title="Data Entry Tip"/>
        <xdr:cNvSpPr>
          <a:spLocks/>
        </xdr:cNvSpPr>
      </xdr:nvSpPr>
      <xdr:spPr bwMode="auto">
        <a:xfrm>
          <a:off x="1323975" y="1143000"/>
          <a:ext cx="2524124" cy="533400"/>
        </a:xfrm>
        <a:custGeom>
          <a:avLst/>
          <a:gdLst>
            <a:gd name="T0" fmla="*/ 348 w 3406"/>
            <a:gd name="T1" fmla="*/ 0 h 720"/>
            <a:gd name="T2" fmla="*/ 488 w 3406"/>
            <a:gd name="T3" fmla="*/ 122 h 720"/>
            <a:gd name="T4" fmla="*/ 3406 w 3406"/>
            <a:gd name="T5" fmla="*/ 122 h 720"/>
            <a:gd name="T6" fmla="*/ 3406 w 3406"/>
            <a:gd name="T7" fmla="*/ 720 h 720"/>
            <a:gd name="T8" fmla="*/ 0 w 3406"/>
            <a:gd name="T9" fmla="*/ 720 h 720"/>
            <a:gd name="T10" fmla="*/ 0 w 3406"/>
            <a:gd name="T11" fmla="*/ 122 h 720"/>
            <a:gd name="T12" fmla="*/ 205 w 3406"/>
            <a:gd name="T13" fmla="*/ 122 h 720"/>
            <a:gd name="T14" fmla="*/ 348 w 3406"/>
            <a:gd name="T15" fmla="*/ 0 h 72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406" h="720">
              <a:moveTo>
                <a:pt x="348" y="0"/>
              </a:moveTo>
              <a:lnTo>
                <a:pt x="488" y="122"/>
              </a:lnTo>
              <a:lnTo>
                <a:pt x="3406" y="122"/>
              </a:lnTo>
              <a:lnTo>
                <a:pt x="3406" y="720"/>
              </a:lnTo>
              <a:lnTo>
                <a:pt x="0" y="720"/>
              </a:lnTo>
              <a:lnTo>
                <a:pt x="0" y="122"/>
              </a:lnTo>
              <a:lnTo>
                <a:pt x="205" y="122"/>
              </a:lnTo>
              <a:lnTo>
                <a:pt x="348" y="0"/>
              </a:lnTo>
              <a:close/>
            </a:path>
          </a:pathLst>
        </a:custGeom>
        <a:solidFill>
          <a:schemeClr val="accent4"/>
        </a:solidFill>
        <a:ln w="0">
          <a:noFill/>
          <a:prstDash val="solid"/>
          <a:round/>
          <a:headEnd/>
          <a:tailEnd/>
        </a:ln>
      </xdr:spPr>
      <xdr:txBody>
        <a:bodyPr tIns="91440" bIns="0" anchor="ctr"/>
        <a:lstStyle/>
        <a:p>
          <a:pPr algn="l"/>
          <a:r>
            <a:rPr lang="en-US" sz="800" b="0" i="0" spc="20" baseline="0">
              <a:solidFill>
                <a:schemeClr val="bg1"/>
              </a:solidFill>
            </a:rPr>
            <a:t>Type a value from 1 - 4 to change the number of divisions displayed within each hour. For example, 4 will result in 15 minute increments.</a:t>
          </a:r>
        </a:p>
      </xdr:txBody>
    </xdr:sp>
    <xdr:clientData/>
  </xdr:twoCellAnchor>
</xdr:wsDr>
</file>

<file path=xl/tables/table1.xml><?xml version="1.0" encoding="utf-8"?>
<table xmlns="http://schemas.openxmlformats.org/spreadsheetml/2006/main" id="1" name="Employees" displayName="Employees" ref="B10:B18" totalsRowShown="0" headerRowCellStyle="Header">
  <tableColumns count="1">
    <tableColumn id="1" name="Employees"/>
  </tableColumns>
  <tableStyleInfo name="Employee Schedule" showFirstColumn="0" showLastColumn="0" showRowStripes="1" showColumnStripes="0"/>
  <extLst>
    <ext xmlns:x14="http://schemas.microsoft.com/office/spreadsheetml/2009/9/main" uri="{504A1905-F514-4f6f-8877-14C23A59335A}">
      <x14:table altText="Employee List" altTextSummary="List of all employees by last name and first initial."/>
    </ext>
  </extLst>
</table>
</file>

<file path=xl/tables/table2.xml><?xml version="1.0" encoding="utf-8"?>
<table xmlns="http://schemas.openxmlformats.org/spreadsheetml/2006/main" id="2" name="PositionTimeOff" displayName="PositionTimeOff" ref="D10:G26" totalsRowShown="0" headerRowCellStyle="Header">
  <tableColumns count="4">
    <tableColumn id="1" name="Position/Time Off"/>
    <tableColumn id="4" name="Color" dataDxfId="2" dataCellStyle="Duty Border"/>
    <tableColumn id="2" name="Paid" dataDxfId="1"/>
    <tableColumn id="3" name="Entire Day" dataDxfId="0"/>
  </tableColumns>
  <tableStyleInfo name="Employee Schedule" showFirstColumn="0" showLastColumn="0" showRowStripes="1" showColumnStripes="0"/>
  <extLst>
    <ext xmlns:x14="http://schemas.microsoft.com/office/spreadsheetml/2009/9/main" uri="{504A1905-F514-4f6f-8877-14C23A59335A}">
      <x14:table altText="Position/Time Off" altTextSummary="List of positions and time off, such as Lunch, Sick, Front Desk, etc., along with color shown on Employee Schedule and inputs for whether employee is paid for duty and if paid for entire day. "/>
    </ext>
  </extLst>
</table>
</file>

<file path=xl/theme/theme1.xml><?xml version="1.0" encoding="utf-8"?>
<a:theme xmlns:a="http://schemas.openxmlformats.org/drawingml/2006/main" name="Office Theme">
  <a:themeElements>
    <a:clrScheme name="Employee Schedule">
      <a:dk1>
        <a:sysClr val="windowText" lastClr="000000"/>
      </a:dk1>
      <a:lt1>
        <a:sysClr val="window" lastClr="FFFFFF"/>
      </a:lt1>
      <a:dk2>
        <a:srgbClr val="2C2413"/>
      </a:dk2>
      <a:lt2>
        <a:srgbClr val="FFFFFF"/>
      </a:lt2>
      <a:accent1>
        <a:srgbClr val="5E96AA"/>
      </a:accent1>
      <a:accent2>
        <a:srgbClr val="E27F86"/>
      </a:accent2>
      <a:accent3>
        <a:srgbClr val="E2A468"/>
      </a:accent3>
      <a:accent4>
        <a:srgbClr val="A7C17E"/>
      </a:accent4>
      <a:accent5>
        <a:srgbClr val="AE80AF"/>
      </a:accent5>
      <a:accent6>
        <a:srgbClr val="F2D65C"/>
      </a:accent6>
      <a:hlink>
        <a:srgbClr val="5E96AA"/>
      </a:hlink>
      <a:folHlink>
        <a:srgbClr val="AE80AF"/>
      </a:folHlink>
    </a:clrScheme>
    <a:fontScheme name="093_EmployeeShift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75000"/>
          </a:schemeClr>
        </a:solidFill>
        <a:ln w="19050">
          <a:noFill/>
        </a:ln>
      </a:spPr>
      <a:bodyPr vertOverflow="clip" horzOverflow="clip" rtlCol="0" anchor="ctr"/>
      <a:lstStyle>
        <a:defPPr algn="l">
          <a:defRPr sz="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1:U51"/>
  <sheetViews>
    <sheetView showGridLines="0" tabSelected="1" topLeftCell="F1" zoomScaleNormal="100" workbookViewId="0">
      <selection activeCell="B47" sqref="B1:K47"/>
    </sheetView>
  </sheetViews>
  <sheetFormatPr defaultColWidth="16.5703125" defaultRowHeight="12" x14ac:dyDescent="0.2"/>
  <cols>
    <col min="1" max="1" width="1.85546875" style="2" customWidth="1"/>
    <col min="2" max="2" width="11" customWidth="1"/>
    <col min="3" max="3" width="1.5703125" customWidth="1"/>
    <col min="4" max="4" width="33" customWidth="1"/>
    <col min="5" max="11" width="33" style="2" customWidth="1"/>
    <col min="12" max="21" width="16.5703125" style="2"/>
  </cols>
  <sheetData>
    <row r="1" spans="1:21" s="7" customFormat="1" ht="32.25" customHeight="1" x14ac:dyDescent="0.2">
      <c r="A1" s="38" t="s">
        <v>28</v>
      </c>
    </row>
    <row r="2" spans="1:21" ht="12.75" customHeight="1" x14ac:dyDescent="0.2">
      <c r="A2"/>
      <c r="E2"/>
      <c r="F2"/>
      <c r="G2"/>
      <c r="H2"/>
      <c r="I2"/>
      <c r="J2"/>
      <c r="K2"/>
      <c r="L2"/>
      <c r="M2"/>
      <c r="N2"/>
      <c r="O2"/>
      <c r="P2"/>
      <c r="Q2"/>
      <c r="R2"/>
      <c r="S2"/>
      <c r="T2"/>
      <c r="U2"/>
    </row>
    <row r="3" spans="1:21" s="25" customFormat="1" ht="16.5" hidden="1" customHeight="1" x14ac:dyDescent="0.2">
      <c r="B3" s="26" t="s">
        <v>6</v>
      </c>
      <c r="D3" s="27">
        <f>SUM(4:4)</f>
        <v>72</v>
      </c>
    </row>
    <row r="4" spans="1:21" s="25" customFormat="1" ht="16.5" hidden="1" customHeight="1" x14ac:dyDescent="0.2">
      <c r="B4" s="28" t="s">
        <v>7</v>
      </c>
      <c r="C4" s="29"/>
      <c r="D4" s="30">
        <v>9</v>
      </c>
      <c r="E4" s="30">
        <v>9</v>
      </c>
      <c r="F4" s="30">
        <v>9</v>
      </c>
      <c r="G4" s="30">
        <v>9</v>
      </c>
      <c r="H4" s="30">
        <v>9</v>
      </c>
      <c r="I4" s="30">
        <v>9</v>
      </c>
      <c r="J4" s="30">
        <v>9</v>
      </c>
      <c r="K4" s="30">
        <v>9</v>
      </c>
      <c r="L4" s="31">
        <f t="shared" ref="L4:U4" si="0">EmployeeDayHoursTotal</f>
        <v>0</v>
      </c>
      <c r="M4" s="31">
        <f t="shared" si="0"/>
        <v>0</v>
      </c>
      <c r="N4" s="31">
        <f t="shared" si="0"/>
        <v>0</v>
      </c>
      <c r="O4" s="31">
        <f t="shared" si="0"/>
        <v>0</v>
      </c>
      <c r="P4" s="31">
        <f t="shared" si="0"/>
        <v>0</v>
      </c>
      <c r="Q4" s="31">
        <f t="shared" si="0"/>
        <v>0</v>
      </c>
      <c r="R4" s="31">
        <f t="shared" si="0"/>
        <v>0</v>
      </c>
      <c r="S4" s="31">
        <f t="shared" si="0"/>
        <v>0</v>
      </c>
      <c r="T4" s="31">
        <f t="shared" si="0"/>
        <v>0</v>
      </c>
      <c r="U4" s="31">
        <f t="shared" si="0"/>
        <v>0</v>
      </c>
    </row>
    <row r="5" spans="1:21" s="25" customFormat="1" ht="16.5" customHeight="1" x14ac:dyDescent="0.2">
      <c r="B5" s="25" t="s">
        <v>8</v>
      </c>
      <c r="D5" s="32" t="s">
        <v>10</v>
      </c>
      <c r="E5" s="32" t="s">
        <v>11</v>
      </c>
      <c r="F5" s="32" t="s">
        <v>12</v>
      </c>
      <c r="G5" s="32" t="s">
        <v>13</v>
      </c>
      <c r="H5" s="32" t="s">
        <v>14</v>
      </c>
      <c r="I5" s="32" t="s">
        <v>15</v>
      </c>
      <c r="J5" s="32" t="s">
        <v>16</v>
      </c>
      <c r="K5" s="32" t="s">
        <v>17</v>
      </c>
      <c r="L5" s="32"/>
      <c r="M5" s="32"/>
      <c r="N5" s="32"/>
      <c r="O5" s="32"/>
      <c r="P5" s="32"/>
      <c r="Q5" s="32"/>
      <c r="R5" s="32"/>
      <c r="S5" s="32"/>
      <c r="T5" s="32"/>
      <c r="U5" s="32"/>
    </row>
    <row r="6" spans="1:21" ht="15.75" customHeight="1" x14ac:dyDescent="0.2">
      <c r="A6"/>
      <c r="E6"/>
      <c r="F6"/>
      <c r="G6"/>
      <c r="H6"/>
      <c r="I6"/>
      <c r="J6"/>
    </row>
    <row r="7" spans="1:21" ht="19.5" customHeight="1" x14ac:dyDescent="0.2">
      <c r="A7"/>
      <c r="B7" s="53">
        <v>41082.333333333336</v>
      </c>
      <c r="C7" s="53"/>
      <c r="D7" s="53"/>
      <c r="E7" s="53"/>
      <c r="F7" s="53"/>
      <c r="G7" s="53"/>
      <c r="H7" s="53"/>
      <c r="I7" s="53"/>
      <c r="J7" s="53"/>
      <c r="K7"/>
      <c r="L7"/>
      <c r="M7"/>
      <c r="N7"/>
      <c r="O7"/>
      <c r="P7"/>
      <c r="Q7"/>
      <c r="R7"/>
      <c r="S7"/>
      <c r="T7"/>
      <c r="U7"/>
    </row>
    <row r="8" spans="1:21" s="6" customFormat="1" ht="19.5" customHeight="1" x14ac:dyDescent="0.2">
      <c r="B8" s="45"/>
      <c r="C8" s="45"/>
      <c r="D8" s="52" t="s">
        <v>27</v>
      </c>
      <c r="E8" s="52"/>
      <c r="F8" s="52"/>
      <c r="G8" s="52"/>
      <c r="H8" s="52"/>
      <c r="I8" s="52"/>
      <c r="J8" s="52"/>
      <c r="K8" s="52"/>
    </row>
    <row r="9" spans="1:21" ht="12.75" customHeight="1" x14ac:dyDescent="0.2">
      <c r="A9" s="4"/>
      <c r="B9" s="39">
        <f>B7</f>
        <v>41082.333333333336</v>
      </c>
      <c r="C9" s="40"/>
      <c r="D9" s="41" t="s">
        <v>20</v>
      </c>
      <c r="E9" s="37" t="s">
        <v>19</v>
      </c>
      <c r="F9" s="37" t="s">
        <v>26</v>
      </c>
      <c r="G9" s="37" t="s">
        <v>30</v>
      </c>
      <c r="H9" s="37" t="s">
        <v>30</v>
      </c>
      <c r="I9" s="37" t="s">
        <v>23</v>
      </c>
      <c r="J9" s="37" t="s">
        <v>18</v>
      </c>
      <c r="K9" s="37" t="s">
        <v>19</v>
      </c>
      <c r="L9" s="37"/>
      <c r="M9" s="37"/>
      <c r="N9" s="37"/>
      <c r="O9" s="37"/>
      <c r="P9" s="37"/>
      <c r="Q9" s="37"/>
      <c r="R9" s="37"/>
      <c r="S9" s="37"/>
      <c r="T9" s="37"/>
      <c r="U9" s="37"/>
    </row>
    <row r="10" spans="1:21" ht="12.75" customHeight="1" x14ac:dyDescent="0.2">
      <c r="A10" s="4"/>
      <c r="B10" s="42" t="str">
        <f>PeriodsDisplay</f>
        <v>:30</v>
      </c>
      <c r="C10" s="43"/>
      <c r="D10" s="41" t="s">
        <v>20</v>
      </c>
      <c r="E10" s="37" t="s">
        <v>19</v>
      </c>
      <c r="F10" s="37" t="s">
        <v>26</v>
      </c>
      <c r="G10" s="37" t="s">
        <v>30</v>
      </c>
      <c r="H10" s="37" t="s">
        <v>30</v>
      </c>
      <c r="I10" s="37" t="s">
        <v>23</v>
      </c>
      <c r="J10" s="37" t="s">
        <v>18</v>
      </c>
      <c r="K10" s="37" t="s">
        <v>19</v>
      </c>
      <c r="L10" s="37"/>
      <c r="M10" s="37"/>
      <c r="N10" s="37"/>
      <c r="O10" s="37"/>
      <c r="P10" s="37"/>
      <c r="Q10" s="37"/>
      <c r="R10" s="37"/>
      <c r="S10" s="37"/>
      <c r="T10" s="37"/>
      <c r="U10" s="37"/>
    </row>
    <row r="11" spans="1:21" ht="12.75" customHeight="1" x14ac:dyDescent="0.2">
      <c r="A11" s="4"/>
      <c r="B11" s="42" t="str">
        <f t="shared" ref="B11:B47" si="1">PeriodsDisplay</f>
        <v>:45</v>
      </c>
      <c r="C11" s="43"/>
      <c r="D11" s="41" t="s">
        <v>20</v>
      </c>
      <c r="E11" s="37" t="s">
        <v>19</v>
      </c>
      <c r="F11" s="37" t="s">
        <v>26</v>
      </c>
      <c r="G11" s="37" t="s">
        <v>30</v>
      </c>
      <c r="H11" s="37" t="s">
        <v>30</v>
      </c>
      <c r="I11" s="37" t="s">
        <v>23</v>
      </c>
      <c r="J11" s="37" t="s">
        <v>18</v>
      </c>
      <c r="K11" s="37" t="s">
        <v>19</v>
      </c>
      <c r="L11" s="37"/>
      <c r="M11" s="37"/>
      <c r="N11" s="37"/>
      <c r="O11" s="37"/>
      <c r="P11" s="37"/>
      <c r="Q11" s="37"/>
      <c r="R11" s="37"/>
      <c r="S11" s="37"/>
      <c r="T11" s="37"/>
      <c r="U11" s="37"/>
    </row>
    <row r="12" spans="1:21" ht="12.75" customHeight="1" x14ac:dyDescent="0.2">
      <c r="A12" s="4"/>
      <c r="B12" s="42" t="str">
        <f t="shared" si="1"/>
        <v>9:00 AM</v>
      </c>
      <c r="C12" s="43"/>
      <c r="D12" s="41" t="s">
        <v>20</v>
      </c>
      <c r="E12" s="37" t="s">
        <v>19</v>
      </c>
      <c r="F12" s="37" t="s">
        <v>26</v>
      </c>
      <c r="G12" s="37" t="s">
        <v>30</v>
      </c>
      <c r="H12" s="37" t="s">
        <v>30</v>
      </c>
      <c r="I12" s="37" t="s">
        <v>23</v>
      </c>
      <c r="J12" s="37" t="s">
        <v>18</v>
      </c>
      <c r="K12" s="37" t="s">
        <v>19</v>
      </c>
      <c r="L12" s="37"/>
      <c r="M12" s="37"/>
      <c r="N12" s="37"/>
      <c r="O12" s="37"/>
      <c r="P12" s="37"/>
      <c r="Q12" s="37"/>
      <c r="R12" s="37"/>
      <c r="S12" s="37"/>
      <c r="T12" s="37"/>
      <c r="U12" s="37"/>
    </row>
    <row r="13" spans="1:21" ht="12.75" customHeight="1" x14ac:dyDescent="0.2">
      <c r="A13" s="4"/>
      <c r="B13" s="42" t="str">
        <f t="shared" si="1"/>
        <v>:15</v>
      </c>
      <c r="C13" s="43"/>
      <c r="D13" s="41" t="s">
        <v>20</v>
      </c>
      <c r="E13" s="37" t="s">
        <v>19</v>
      </c>
      <c r="F13" s="37" t="s">
        <v>26</v>
      </c>
      <c r="G13" s="37" t="s">
        <v>30</v>
      </c>
      <c r="H13" s="37" t="s">
        <v>30</v>
      </c>
      <c r="I13" s="37" t="s">
        <v>30</v>
      </c>
      <c r="J13" s="37" t="s">
        <v>18</v>
      </c>
      <c r="K13" s="37" t="s">
        <v>19</v>
      </c>
      <c r="L13" s="37"/>
      <c r="M13" s="37"/>
      <c r="N13" s="37"/>
      <c r="O13" s="37"/>
      <c r="P13" s="37"/>
      <c r="Q13" s="37"/>
      <c r="R13" s="37"/>
      <c r="S13" s="37"/>
      <c r="T13" s="37"/>
      <c r="U13" s="37"/>
    </row>
    <row r="14" spans="1:21" ht="12.75" customHeight="1" x14ac:dyDescent="0.2">
      <c r="A14" s="4"/>
      <c r="B14" s="42" t="str">
        <f t="shared" si="1"/>
        <v>:30</v>
      </c>
      <c r="C14" s="43"/>
      <c r="D14" s="41" t="s">
        <v>20</v>
      </c>
      <c r="E14" s="37" t="s">
        <v>19</v>
      </c>
      <c r="F14" s="37" t="s">
        <v>26</v>
      </c>
      <c r="G14" s="37" t="s">
        <v>30</v>
      </c>
      <c r="H14" s="37" t="s">
        <v>30</v>
      </c>
      <c r="I14" s="37" t="s">
        <v>30</v>
      </c>
      <c r="J14" s="37" t="s">
        <v>18</v>
      </c>
      <c r="K14" s="37" t="s">
        <v>19</v>
      </c>
      <c r="L14" s="37"/>
      <c r="M14" s="37"/>
      <c r="N14" s="37"/>
      <c r="O14" s="37"/>
      <c r="P14" s="37"/>
      <c r="Q14" s="37"/>
      <c r="R14" s="37"/>
      <c r="S14" s="37"/>
      <c r="T14" s="37"/>
      <c r="U14" s="37"/>
    </row>
    <row r="15" spans="1:21" ht="12.75" customHeight="1" x14ac:dyDescent="0.2">
      <c r="A15" s="4"/>
      <c r="B15" s="42" t="str">
        <f t="shared" si="1"/>
        <v>:45</v>
      </c>
      <c r="C15" s="43"/>
      <c r="D15" s="41" t="s">
        <v>20</v>
      </c>
      <c r="E15" s="37" t="s">
        <v>19</v>
      </c>
      <c r="F15" s="37" t="s">
        <v>26</v>
      </c>
      <c r="G15" s="37" t="s">
        <v>30</v>
      </c>
      <c r="H15" s="37" t="s">
        <v>30</v>
      </c>
      <c r="I15" s="37" t="s">
        <v>30</v>
      </c>
      <c r="J15" s="37" t="s">
        <v>18</v>
      </c>
      <c r="K15" s="37" t="s">
        <v>19</v>
      </c>
      <c r="L15" s="37"/>
      <c r="M15" s="37"/>
      <c r="N15" s="37"/>
      <c r="O15" s="37"/>
      <c r="P15" s="37"/>
      <c r="Q15" s="37"/>
      <c r="R15" s="37"/>
      <c r="S15" s="37"/>
      <c r="T15" s="37"/>
      <c r="U15" s="37"/>
    </row>
    <row r="16" spans="1:21" ht="12.75" customHeight="1" x14ac:dyDescent="0.2">
      <c r="A16" s="4"/>
      <c r="B16" s="42" t="str">
        <f t="shared" si="1"/>
        <v>10:00 AM</v>
      </c>
      <c r="C16" s="43"/>
      <c r="D16" s="41"/>
      <c r="E16" s="37" t="s">
        <v>19</v>
      </c>
      <c r="F16" s="37"/>
      <c r="G16" s="37" t="s">
        <v>30</v>
      </c>
      <c r="H16" s="37" t="s">
        <v>30</v>
      </c>
      <c r="I16" s="37" t="s">
        <v>30</v>
      </c>
      <c r="J16" s="37" t="s">
        <v>18</v>
      </c>
      <c r="K16" s="37" t="s">
        <v>24</v>
      </c>
      <c r="L16" s="37"/>
      <c r="M16" s="37"/>
      <c r="N16" s="37"/>
      <c r="O16" s="37"/>
      <c r="P16" s="37"/>
      <c r="Q16" s="37"/>
      <c r="R16" s="37"/>
      <c r="S16" s="37"/>
      <c r="T16" s="37"/>
      <c r="U16" s="37"/>
    </row>
    <row r="17" spans="1:21" ht="12.75" customHeight="1" x14ac:dyDescent="0.2">
      <c r="A17" s="4"/>
      <c r="B17" s="42" t="str">
        <f t="shared" si="1"/>
        <v>:15</v>
      </c>
      <c r="C17" s="43"/>
      <c r="D17" s="41"/>
      <c r="E17" s="37" t="s">
        <v>19</v>
      </c>
      <c r="F17" s="37"/>
      <c r="G17" s="37" t="s">
        <v>30</v>
      </c>
      <c r="H17" s="37" t="s">
        <v>30</v>
      </c>
      <c r="I17" s="37" t="s">
        <v>30</v>
      </c>
      <c r="J17" s="37" t="s">
        <v>18</v>
      </c>
      <c r="K17" s="37" t="s">
        <v>24</v>
      </c>
      <c r="L17" s="37"/>
      <c r="M17" s="37"/>
      <c r="N17" s="37"/>
      <c r="O17" s="37"/>
      <c r="P17" s="37"/>
      <c r="Q17" s="37"/>
      <c r="R17" s="37"/>
      <c r="S17" s="37"/>
      <c r="T17" s="37"/>
      <c r="U17" s="37"/>
    </row>
    <row r="18" spans="1:21" ht="12.75" customHeight="1" x14ac:dyDescent="0.2">
      <c r="A18" s="4"/>
      <c r="B18" s="42" t="str">
        <f t="shared" si="1"/>
        <v>:30</v>
      </c>
      <c r="C18" s="43"/>
      <c r="D18" s="41"/>
      <c r="E18" s="37" t="s">
        <v>19</v>
      </c>
      <c r="F18" s="37"/>
      <c r="G18" s="37" t="s">
        <v>31</v>
      </c>
      <c r="H18" s="37" t="s">
        <v>31</v>
      </c>
      <c r="I18" s="37" t="s">
        <v>31</v>
      </c>
      <c r="J18" s="37" t="s">
        <v>18</v>
      </c>
      <c r="K18" s="37" t="s">
        <v>22</v>
      </c>
      <c r="L18" s="37"/>
      <c r="M18" s="37"/>
      <c r="N18" s="37"/>
      <c r="O18" s="37"/>
      <c r="P18" s="37"/>
      <c r="Q18" s="37"/>
      <c r="R18" s="37"/>
      <c r="S18" s="37"/>
      <c r="T18" s="37"/>
      <c r="U18" s="37"/>
    </row>
    <row r="19" spans="1:21" ht="12.75" customHeight="1" x14ac:dyDescent="0.2">
      <c r="A19" s="4"/>
      <c r="B19" s="42" t="str">
        <f t="shared" si="1"/>
        <v>:45</v>
      </c>
      <c r="C19" s="43"/>
      <c r="D19" s="41"/>
      <c r="E19" s="37" t="s">
        <v>19</v>
      </c>
      <c r="F19" s="37"/>
      <c r="G19" s="37" t="s">
        <v>31</v>
      </c>
      <c r="H19" s="37" t="s">
        <v>31</v>
      </c>
      <c r="I19" s="37" t="s">
        <v>31</v>
      </c>
      <c r="J19" s="37" t="s">
        <v>18</v>
      </c>
      <c r="K19" s="37" t="s">
        <v>22</v>
      </c>
      <c r="L19" s="37"/>
      <c r="M19" s="37"/>
      <c r="N19" s="37"/>
      <c r="O19" s="37"/>
      <c r="P19" s="37"/>
      <c r="Q19" s="37"/>
      <c r="R19" s="37"/>
      <c r="S19" s="37"/>
      <c r="T19" s="37"/>
      <c r="U19" s="37"/>
    </row>
    <row r="20" spans="1:21" ht="12.75" customHeight="1" x14ac:dyDescent="0.2">
      <c r="A20" s="4"/>
      <c r="B20" s="42" t="str">
        <f t="shared" si="1"/>
        <v>11:00 AM</v>
      </c>
      <c r="C20" s="43"/>
      <c r="D20" s="41"/>
      <c r="E20" s="37" t="s">
        <v>21</v>
      </c>
      <c r="F20" s="37"/>
      <c r="G20" s="37" t="s">
        <v>33</v>
      </c>
      <c r="H20" s="37" t="s">
        <v>33</v>
      </c>
      <c r="I20" s="37" t="s">
        <v>33</v>
      </c>
      <c r="J20" s="37" t="s">
        <v>18</v>
      </c>
      <c r="K20" s="48" t="s">
        <v>34</v>
      </c>
      <c r="L20" s="37"/>
      <c r="M20" s="37"/>
      <c r="N20" s="37"/>
      <c r="O20" s="37"/>
      <c r="P20" s="37"/>
      <c r="Q20" s="37"/>
      <c r="R20" s="37"/>
      <c r="S20" s="37"/>
      <c r="T20" s="37"/>
      <c r="U20" s="37"/>
    </row>
    <row r="21" spans="1:21" ht="12.75" customHeight="1" x14ac:dyDescent="0.2">
      <c r="A21" s="4"/>
      <c r="B21" s="42" t="str">
        <f t="shared" si="1"/>
        <v>:15</v>
      </c>
      <c r="C21" s="43"/>
      <c r="D21" s="41"/>
      <c r="E21" s="37" t="s">
        <v>21</v>
      </c>
      <c r="F21" s="37"/>
      <c r="G21" s="37" t="s">
        <v>33</v>
      </c>
      <c r="H21" s="37" t="s">
        <v>33</v>
      </c>
      <c r="I21" s="37" t="s">
        <v>33</v>
      </c>
      <c r="J21" s="37" t="s">
        <v>18</v>
      </c>
      <c r="K21" s="48"/>
      <c r="L21" s="37"/>
      <c r="M21" s="37"/>
      <c r="N21" s="37"/>
      <c r="O21" s="37"/>
      <c r="P21" s="37"/>
      <c r="Q21" s="37"/>
      <c r="R21" s="37"/>
      <c r="S21" s="37"/>
      <c r="T21" s="37"/>
      <c r="U21" s="37"/>
    </row>
    <row r="22" spans="1:21" ht="12.75" customHeight="1" x14ac:dyDescent="0.2">
      <c r="A22" s="4"/>
      <c r="B22" s="42" t="str">
        <f t="shared" si="1"/>
        <v>:30</v>
      </c>
      <c r="C22" s="43"/>
      <c r="D22" s="41"/>
      <c r="E22" s="37" t="s">
        <v>21</v>
      </c>
      <c r="F22" s="37"/>
      <c r="G22" s="37" t="s">
        <v>33</v>
      </c>
      <c r="H22" s="37" t="s">
        <v>33</v>
      </c>
      <c r="I22" s="37" t="s">
        <v>33</v>
      </c>
      <c r="J22" s="37" t="s">
        <v>18</v>
      </c>
      <c r="K22" s="48"/>
      <c r="L22" s="37"/>
      <c r="M22" s="37"/>
      <c r="N22" s="37"/>
      <c r="O22" s="37"/>
      <c r="P22" s="37"/>
      <c r="Q22" s="37"/>
      <c r="R22" s="37"/>
      <c r="S22" s="37"/>
      <c r="T22" s="37"/>
      <c r="U22" s="37"/>
    </row>
    <row r="23" spans="1:21" ht="12.75" customHeight="1" x14ac:dyDescent="0.2">
      <c r="A23" s="4"/>
      <c r="B23" s="42" t="str">
        <f t="shared" si="1"/>
        <v>:45</v>
      </c>
      <c r="C23" s="43"/>
      <c r="D23" s="41"/>
      <c r="E23" s="37" t="s">
        <v>21</v>
      </c>
      <c r="F23" s="37"/>
      <c r="G23" s="37" t="s">
        <v>33</v>
      </c>
      <c r="H23" s="37" t="s">
        <v>33</v>
      </c>
      <c r="I23" s="37" t="s">
        <v>33</v>
      </c>
      <c r="J23" s="37" t="s">
        <v>18</v>
      </c>
      <c r="K23" s="48"/>
      <c r="L23" s="37"/>
      <c r="M23" s="37"/>
      <c r="N23" s="37"/>
      <c r="O23" s="37"/>
      <c r="P23" s="37"/>
      <c r="Q23" s="37"/>
      <c r="R23" s="37"/>
      <c r="S23" s="37"/>
      <c r="T23" s="37"/>
      <c r="U23" s="37"/>
    </row>
    <row r="24" spans="1:21" ht="12.75" customHeight="1" x14ac:dyDescent="0.2">
      <c r="A24" s="4"/>
      <c r="B24" s="42" t="str">
        <f t="shared" si="1"/>
        <v>12:00 PM</v>
      </c>
      <c r="C24" s="43"/>
      <c r="D24" s="50" t="s">
        <v>29</v>
      </c>
      <c r="E24" s="50" t="s">
        <v>29</v>
      </c>
      <c r="F24" s="50" t="s">
        <v>29</v>
      </c>
      <c r="G24" s="50" t="s">
        <v>29</v>
      </c>
      <c r="H24" s="50" t="s">
        <v>29</v>
      </c>
      <c r="I24" s="50" t="s">
        <v>29</v>
      </c>
      <c r="J24" s="50" t="s">
        <v>18</v>
      </c>
      <c r="K24" s="50" t="s">
        <v>29</v>
      </c>
      <c r="L24" s="37"/>
      <c r="M24" s="37"/>
      <c r="N24" s="37"/>
      <c r="O24" s="37"/>
      <c r="P24" s="37"/>
      <c r="Q24" s="37"/>
      <c r="R24" s="37"/>
      <c r="S24" s="37"/>
      <c r="T24" s="37"/>
      <c r="U24" s="37"/>
    </row>
    <row r="25" spans="1:21" ht="12.75" customHeight="1" x14ac:dyDescent="0.2">
      <c r="A25" s="4"/>
      <c r="B25" s="42" t="str">
        <f t="shared" si="1"/>
        <v>:15</v>
      </c>
      <c r="C25" s="43"/>
      <c r="D25" s="50" t="s">
        <v>29</v>
      </c>
      <c r="E25" s="50" t="s">
        <v>29</v>
      </c>
      <c r="F25" s="50" t="s">
        <v>29</v>
      </c>
      <c r="G25" s="50" t="s">
        <v>29</v>
      </c>
      <c r="H25" s="50" t="s">
        <v>29</v>
      </c>
      <c r="I25" s="50" t="s">
        <v>29</v>
      </c>
      <c r="J25" s="50" t="s">
        <v>18</v>
      </c>
      <c r="K25" s="50" t="s">
        <v>29</v>
      </c>
      <c r="L25" s="37"/>
      <c r="M25" s="37"/>
      <c r="N25" s="37"/>
      <c r="O25" s="37"/>
      <c r="P25" s="37"/>
      <c r="Q25" s="37"/>
      <c r="R25" s="37"/>
      <c r="S25" s="37"/>
      <c r="T25" s="37"/>
      <c r="U25" s="37"/>
    </row>
    <row r="26" spans="1:21" ht="12.75" customHeight="1" x14ac:dyDescent="0.2">
      <c r="A26" s="4"/>
      <c r="B26" s="42" t="str">
        <f t="shared" si="1"/>
        <v>:30</v>
      </c>
      <c r="C26" s="43"/>
      <c r="D26" s="50" t="s">
        <v>29</v>
      </c>
      <c r="E26" s="50" t="s">
        <v>29</v>
      </c>
      <c r="F26" s="50" t="s">
        <v>29</v>
      </c>
      <c r="G26" s="50" t="s">
        <v>29</v>
      </c>
      <c r="H26" s="50" t="s">
        <v>29</v>
      </c>
      <c r="I26" s="50" t="s">
        <v>29</v>
      </c>
      <c r="J26" s="50" t="s">
        <v>18</v>
      </c>
      <c r="K26" s="50" t="s">
        <v>29</v>
      </c>
      <c r="L26" s="37"/>
      <c r="M26" s="37"/>
      <c r="N26" s="37"/>
      <c r="O26" s="37"/>
      <c r="P26" s="37"/>
      <c r="Q26" s="37"/>
      <c r="R26" s="37"/>
      <c r="S26" s="37"/>
      <c r="T26" s="37"/>
      <c r="U26" s="37"/>
    </row>
    <row r="27" spans="1:21" ht="12.75" customHeight="1" x14ac:dyDescent="0.2">
      <c r="A27" s="4"/>
      <c r="B27" s="42" t="str">
        <f t="shared" si="1"/>
        <v>:45</v>
      </c>
      <c r="C27" s="43"/>
      <c r="D27" s="50" t="s">
        <v>29</v>
      </c>
      <c r="E27" s="50" t="s">
        <v>29</v>
      </c>
      <c r="F27" s="50" t="s">
        <v>29</v>
      </c>
      <c r="G27" s="50" t="s">
        <v>29</v>
      </c>
      <c r="H27" s="50" t="s">
        <v>29</v>
      </c>
      <c r="I27" s="50" t="s">
        <v>29</v>
      </c>
      <c r="J27" s="50" t="s">
        <v>18</v>
      </c>
      <c r="K27" s="50" t="s">
        <v>29</v>
      </c>
      <c r="L27" s="37"/>
      <c r="M27" s="37"/>
      <c r="N27" s="37"/>
      <c r="O27" s="37"/>
      <c r="P27" s="37"/>
      <c r="Q27" s="37"/>
      <c r="R27" s="37"/>
      <c r="S27" s="37"/>
      <c r="T27" s="37"/>
      <c r="U27" s="37"/>
    </row>
    <row r="28" spans="1:21" ht="12.75" customHeight="1" x14ac:dyDescent="0.2">
      <c r="A28" s="4"/>
      <c r="B28" s="42" t="str">
        <f t="shared" si="1"/>
        <v>1:00 PM</v>
      </c>
      <c r="C28" s="43"/>
      <c r="D28" s="54" t="s">
        <v>37</v>
      </c>
      <c r="E28" s="54" t="s">
        <v>37</v>
      </c>
      <c r="F28" s="48" t="s">
        <v>35</v>
      </c>
      <c r="G28" s="37" t="s">
        <v>33</v>
      </c>
      <c r="H28" s="37" t="s">
        <v>33</v>
      </c>
      <c r="I28" s="54" t="s">
        <v>37</v>
      </c>
      <c r="J28" s="41" t="s">
        <v>18</v>
      </c>
      <c r="K28" s="54" t="s">
        <v>37</v>
      </c>
      <c r="L28" s="37"/>
      <c r="M28" s="37"/>
      <c r="N28" s="37"/>
      <c r="O28" s="37"/>
      <c r="P28" s="37"/>
      <c r="Q28" s="37"/>
      <c r="R28" s="37"/>
      <c r="S28" s="37"/>
      <c r="T28" s="37"/>
      <c r="U28" s="37"/>
    </row>
    <row r="29" spans="1:21" ht="12.75" customHeight="1" x14ac:dyDescent="0.2">
      <c r="A29" s="4"/>
      <c r="B29" s="42" t="str">
        <f t="shared" si="1"/>
        <v>:15</v>
      </c>
      <c r="C29" s="43"/>
      <c r="D29" s="54"/>
      <c r="E29" s="54"/>
      <c r="F29" s="48"/>
      <c r="G29" s="37" t="s">
        <v>33</v>
      </c>
      <c r="H29" s="37" t="s">
        <v>33</v>
      </c>
      <c r="I29" s="54"/>
      <c r="J29" s="41" t="s">
        <v>18</v>
      </c>
      <c r="K29" s="54"/>
      <c r="L29" s="37"/>
      <c r="M29" s="37"/>
      <c r="N29" s="37"/>
      <c r="O29" s="37"/>
      <c r="P29" s="37"/>
      <c r="Q29" s="37"/>
      <c r="R29" s="37"/>
      <c r="S29" s="37"/>
      <c r="T29" s="37"/>
      <c r="U29" s="37"/>
    </row>
    <row r="30" spans="1:21" ht="12.75" customHeight="1" x14ac:dyDescent="0.2">
      <c r="A30" s="4"/>
      <c r="B30" s="42" t="str">
        <f t="shared" si="1"/>
        <v>:30</v>
      </c>
      <c r="C30" s="43"/>
      <c r="D30" s="54"/>
      <c r="E30" s="54"/>
      <c r="F30" s="48"/>
      <c r="G30" s="37" t="s">
        <v>33</v>
      </c>
      <c r="H30" s="37" t="s">
        <v>33</v>
      </c>
      <c r="I30" s="54"/>
      <c r="J30" s="41" t="s">
        <v>18</v>
      </c>
      <c r="K30" s="54"/>
      <c r="L30" s="37"/>
      <c r="M30" s="37"/>
      <c r="N30" s="37"/>
      <c r="O30" s="37"/>
      <c r="P30" s="37"/>
      <c r="Q30" s="37"/>
      <c r="R30" s="37"/>
      <c r="S30" s="37"/>
      <c r="T30" s="37"/>
      <c r="U30" s="37"/>
    </row>
    <row r="31" spans="1:21" ht="12.75" customHeight="1" x14ac:dyDescent="0.2">
      <c r="A31" s="4"/>
      <c r="B31" s="42" t="str">
        <f t="shared" si="1"/>
        <v>:45</v>
      </c>
      <c r="C31" s="43"/>
      <c r="D31" s="54"/>
      <c r="E31" s="54"/>
      <c r="F31" s="48"/>
      <c r="G31" s="37" t="s">
        <v>33</v>
      </c>
      <c r="H31" s="37" t="s">
        <v>33</v>
      </c>
      <c r="I31" s="54"/>
      <c r="J31" s="41" t="s">
        <v>18</v>
      </c>
      <c r="K31" s="54"/>
      <c r="L31" s="37"/>
      <c r="M31" s="37"/>
      <c r="N31" s="37"/>
      <c r="O31" s="37"/>
      <c r="P31" s="37"/>
      <c r="Q31" s="37"/>
      <c r="R31" s="37"/>
      <c r="S31" s="37"/>
      <c r="T31" s="37"/>
      <c r="U31" s="37"/>
    </row>
    <row r="32" spans="1:21" ht="12.75" customHeight="1" x14ac:dyDescent="0.2">
      <c r="A32" s="4"/>
      <c r="B32" s="42" t="str">
        <f t="shared" si="1"/>
        <v>2:00 PM</v>
      </c>
      <c r="C32" s="43"/>
      <c r="D32" s="54"/>
      <c r="E32" s="54"/>
      <c r="F32" s="48"/>
      <c r="G32" s="37" t="s">
        <v>33</v>
      </c>
      <c r="H32" s="37" t="s">
        <v>33</v>
      </c>
      <c r="I32" s="54"/>
      <c r="J32" s="41" t="s">
        <v>18</v>
      </c>
      <c r="K32" s="54"/>
      <c r="L32" s="37"/>
      <c r="M32" s="37"/>
      <c r="N32" s="37"/>
      <c r="O32" s="37"/>
      <c r="P32" s="37"/>
      <c r="Q32" s="37"/>
      <c r="R32" s="37"/>
      <c r="S32" s="37"/>
      <c r="T32" s="37"/>
      <c r="U32" s="37"/>
    </row>
    <row r="33" spans="1:21" ht="12.75" customHeight="1" x14ac:dyDescent="0.2">
      <c r="A33" s="4"/>
      <c r="B33" s="42" t="str">
        <f t="shared" si="1"/>
        <v>:15</v>
      </c>
      <c r="C33" s="43"/>
      <c r="D33" s="54"/>
      <c r="E33" s="54"/>
      <c r="F33" s="48"/>
      <c r="G33" s="37" t="s">
        <v>33</v>
      </c>
      <c r="H33" s="37" t="s">
        <v>33</v>
      </c>
      <c r="I33" s="54"/>
      <c r="J33" s="41" t="s">
        <v>18</v>
      </c>
      <c r="K33" s="54"/>
      <c r="L33" s="37"/>
      <c r="M33" s="37"/>
      <c r="N33" s="37"/>
      <c r="O33" s="37"/>
      <c r="P33" s="37"/>
      <c r="Q33" s="37"/>
      <c r="R33" s="37"/>
      <c r="S33" s="37"/>
      <c r="T33" s="37"/>
      <c r="U33" s="37"/>
    </row>
    <row r="34" spans="1:21" ht="12.75" customHeight="1" x14ac:dyDescent="0.2">
      <c r="A34" s="4"/>
      <c r="B34" s="42" t="str">
        <f t="shared" si="1"/>
        <v>:30</v>
      </c>
      <c r="C34" s="43"/>
      <c r="D34" s="54"/>
      <c r="E34" s="54"/>
      <c r="F34" s="48"/>
      <c r="G34" s="37" t="s">
        <v>33</v>
      </c>
      <c r="H34" s="37" t="s">
        <v>33</v>
      </c>
      <c r="I34" s="54"/>
      <c r="J34" s="41" t="s">
        <v>18</v>
      </c>
      <c r="K34" s="54"/>
      <c r="L34" s="37"/>
      <c r="M34" s="37"/>
      <c r="N34" s="37"/>
      <c r="O34" s="37"/>
      <c r="P34" s="37"/>
      <c r="Q34" s="37"/>
      <c r="R34" s="37"/>
      <c r="S34" s="37"/>
      <c r="T34" s="37"/>
      <c r="U34" s="37"/>
    </row>
    <row r="35" spans="1:21" ht="12.75" customHeight="1" x14ac:dyDescent="0.2">
      <c r="A35" s="4"/>
      <c r="B35" s="42" t="str">
        <f t="shared" si="1"/>
        <v>:45</v>
      </c>
      <c r="C35" s="43"/>
      <c r="D35" s="54"/>
      <c r="E35" s="54"/>
      <c r="F35" s="48"/>
      <c r="G35" s="37" t="s">
        <v>33</v>
      </c>
      <c r="H35" s="37" t="s">
        <v>33</v>
      </c>
      <c r="I35" s="54"/>
      <c r="J35" s="41" t="s">
        <v>18</v>
      </c>
      <c r="K35" s="54"/>
      <c r="L35" s="37"/>
      <c r="M35" s="37"/>
      <c r="N35" s="37"/>
      <c r="O35" s="37"/>
      <c r="P35" s="37"/>
      <c r="Q35" s="37"/>
      <c r="R35" s="37"/>
      <c r="S35" s="37"/>
      <c r="T35" s="37"/>
      <c r="U35" s="37"/>
    </row>
    <row r="36" spans="1:21" ht="12.75" customHeight="1" x14ac:dyDescent="0.2">
      <c r="A36" s="4"/>
      <c r="B36" s="42" t="str">
        <f t="shared" si="1"/>
        <v>3:00 PM</v>
      </c>
      <c r="C36" s="43"/>
      <c r="D36" s="41"/>
      <c r="E36" s="37"/>
      <c r="F36" s="37"/>
      <c r="G36" s="37"/>
      <c r="H36" s="37"/>
      <c r="I36" s="37"/>
      <c r="J36" s="41"/>
      <c r="K36" s="37"/>
      <c r="L36" s="37"/>
      <c r="M36" s="37"/>
      <c r="N36" s="37"/>
      <c r="O36" s="37"/>
      <c r="P36" s="37"/>
      <c r="Q36" s="37"/>
      <c r="R36" s="37"/>
      <c r="S36" s="37"/>
      <c r="T36" s="37"/>
      <c r="U36" s="37"/>
    </row>
    <row r="37" spans="1:21" ht="12.75" customHeight="1" x14ac:dyDescent="0.2">
      <c r="A37" s="4"/>
      <c r="B37" s="42" t="str">
        <f t="shared" si="1"/>
        <v>:15</v>
      </c>
      <c r="C37" s="43"/>
      <c r="D37" s="41"/>
      <c r="E37" s="37"/>
      <c r="F37" s="37"/>
      <c r="G37" s="37"/>
      <c r="H37" s="37"/>
      <c r="I37" s="37"/>
      <c r="J37" s="41"/>
      <c r="K37" s="37"/>
      <c r="L37" s="37"/>
      <c r="M37" s="37"/>
      <c r="N37" s="37"/>
      <c r="O37" s="37"/>
      <c r="P37" s="37"/>
      <c r="Q37" s="37"/>
      <c r="R37" s="37"/>
      <c r="S37" s="37"/>
      <c r="T37" s="37"/>
      <c r="U37" s="37"/>
    </row>
    <row r="38" spans="1:21" ht="12.75" customHeight="1" x14ac:dyDescent="0.2">
      <c r="A38" s="4"/>
      <c r="B38" s="42" t="str">
        <f t="shared" si="1"/>
        <v>:30</v>
      </c>
      <c r="C38" s="43"/>
      <c r="D38" s="41"/>
      <c r="E38" s="37"/>
      <c r="F38" s="37"/>
      <c r="G38" s="37"/>
      <c r="H38" s="37"/>
      <c r="I38" s="37"/>
      <c r="J38" s="41"/>
      <c r="K38" s="37"/>
      <c r="L38" s="37"/>
      <c r="M38" s="37"/>
      <c r="N38" s="37"/>
      <c r="O38" s="37"/>
      <c r="P38" s="37"/>
      <c r="Q38" s="37"/>
      <c r="R38" s="37"/>
      <c r="S38" s="37"/>
      <c r="T38" s="37"/>
      <c r="U38" s="37"/>
    </row>
    <row r="39" spans="1:21" ht="12.75" customHeight="1" x14ac:dyDescent="0.2">
      <c r="A39" s="4"/>
      <c r="B39" s="42" t="str">
        <f t="shared" si="1"/>
        <v>:45</v>
      </c>
      <c r="C39" s="43"/>
      <c r="D39" s="41"/>
      <c r="E39" s="37"/>
      <c r="F39" s="37"/>
      <c r="G39" s="37"/>
      <c r="H39" s="37"/>
      <c r="I39" s="37"/>
      <c r="J39" s="41"/>
      <c r="K39" s="37"/>
      <c r="L39" s="37"/>
      <c r="M39" s="37"/>
      <c r="N39" s="37"/>
      <c r="O39" s="37"/>
      <c r="P39" s="37"/>
      <c r="Q39" s="37"/>
      <c r="R39" s="37"/>
      <c r="S39" s="37"/>
      <c r="T39" s="37"/>
      <c r="U39" s="37"/>
    </row>
    <row r="40" spans="1:21" ht="12.75" customHeight="1" x14ac:dyDescent="0.2">
      <c r="A40" s="4"/>
      <c r="B40" s="42" t="str">
        <f t="shared" si="1"/>
        <v>4:00 PM</v>
      </c>
      <c r="C40" s="43"/>
      <c r="D40" s="41"/>
      <c r="E40" s="37"/>
      <c r="F40" s="37"/>
      <c r="G40" s="37"/>
      <c r="H40" s="37"/>
      <c r="I40" s="37"/>
      <c r="J40" s="41"/>
      <c r="K40" s="37"/>
      <c r="L40" s="37"/>
      <c r="M40" s="37"/>
      <c r="N40" s="37"/>
      <c r="O40" s="37"/>
      <c r="P40" s="37"/>
      <c r="Q40" s="37"/>
      <c r="R40" s="37"/>
      <c r="S40" s="37"/>
      <c r="T40" s="37"/>
      <c r="U40" s="37"/>
    </row>
    <row r="41" spans="1:21" ht="12.75" customHeight="1" x14ac:dyDescent="0.2">
      <c r="A41" s="4"/>
      <c r="B41" s="42" t="str">
        <f t="shared" si="1"/>
        <v>:15</v>
      </c>
      <c r="C41" s="43"/>
      <c r="D41" s="41"/>
      <c r="E41" s="37"/>
      <c r="F41" s="37"/>
      <c r="G41" s="37"/>
      <c r="H41" s="37"/>
      <c r="I41" s="37"/>
      <c r="J41" s="41"/>
      <c r="K41" s="37"/>
      <c r="L41" s="37"/>
      <c r="M41" s="37"/>
      <c r="N41" s="37"/>
      <c r="O41" s="37"/>
      <c r="P41" s="37"/>
      <c r="Q41" s="37"/>
      <c r="R41" s="37"/>
      <c r="S41" s="37"/>
      <c r="T41" s="37"/>
      <c r="U41" s="37"/>
    </row>
    <row r="42" spans="1:21" ht="12.75" customHeight="1" x14ac:dyDescent="0.2">
      <c r="A42" s="4"/>
      <c r="B42" s="42" t="str">
        <f t="shared" si="1"/>
        <v>:30</v>
      </c>
      <c r="C42" s="43"/>
      <c r="D42" s="41"/>
      <c r="E42" s="37"/>
      <c r="F42" s="37"/>
      <c r="G42" s="37"/>
      <c r="H42" s="37"/>
      <c r="I42" s="37"/>
      <c r="J42" s="41"/>
      <c r="K42" s="37"/>
      <c r="L42" s="37"/>
      <c r="M42" s="37"/>
      <c r="N42" s="37"/>
      <c r="O42" s="37"/>
      <c r="P42" s="37"/>
      <c r="Q42" s="37"/>
      <c r="R42" s="37"/>
      <c r="S42" s="37"/>
      <c r="T42" s="37"/>
      <c r="U42" s="37"/>
    </row>
    <row r="43" spans="1:21" ht="12.75" customHeight="1" x14ac:dyDescent="0.2">
      <c r="A43" s="4"/>
      <c r="B43" s="42" t="str">
        <f t="shared" si="1"/>
        <v>:45</v>
      </c>
      <c r="C43" s="43"/>
      <c r="D43" s="41"/>
      <c r="E43" s="37"/>
      <c r="F43" s="37"/>
      <c r="G43" s="37"/>
      <c r="H43" s="37"/>
      <c r="I43" s="37"/>
      <c r="J43" s="41"/>
      <c r="K43" s="37"/>
      <c r="L43" s="37"/>
      <c r="M43" s="37"/>
      <c r="N43" s="37"/>
      <c r="O43" s="37"/>
      <c r="P43" s="37"/>
      <c r="Q43" s="37"/>
      <c r="R43" s="37"/>
      <c r="S43" s="37"/>
      <c r="T43" s="37"/>
      <c r="U43" s="37"/>
    </row>
    <row r="44" spans="1:21" ht="12.75" customHeight="1" x14ac:dyDescent="0.2">
      <c r="A44" s="4"/>
      <c r="B44" s="42" t="str">
        <f t="shared" si="1"/>
        <v>5:00 PM</v>
      </c>
      <c r="C44" s="43"/>
      <c r="D44" s="41"/>
      <c r="E44" s="37"/>
      <c r="F44" s="37"/>
      <c r="G44" s="37"/>
      <c r="H44" s="37"/>
      <c r="I44" s="37"/>
      <c r="J44" s="41"/>
      <c r="K44" s="37"/>
      <c r="L44" s="37"/>
      <c r="M44" s="37"/>
      <c r="N44" s="37"/>
      <c r="O44" s="37"/>
      <c r="P44" s="37"/>
      <c r="Q44" s="37"/>
      <c r="R44" s="37"/>
      <c r="S44" s="37"/>
      <c r="T44" s="37"/>
      <c r="U44" s="37"/>
    </row>
    <row r="45" spans="1:21" ht="12.75" customHeight="1" x14ac:dyDescent="0.2">
      <c r="A45" s="4"/>
      <c r="B45" s="42" t="str">
        <f t="shared" si="1"/>
        <v>:15</v>
      </c>
      <c r="C45" s="43"/>
      <c r="D45" s="41"/>
      <c r="E45" s="37"/>
      <c r="F45" s="37"/>
      <c r="G45" s="37"/>
      <c r="H45" s="37"/>
      <c r="I45" s="37"/>
      <c r="J45" s="41"/>
      <c r="K45" s="37"/>
      <c r="L45" s="37"/>
      <c r="M45" s="37"/>
      <c r="N45" s="37"/>
      <c r="O45" s="37"/>
      <c r="P45" s="37"/>
      <c r="Q45" s="37"/>
      <c r="R45" s="37"/>
      <c r="S45" s="37"/>
      <c r="T45" s="37"/>
      <c r="U45" s="37"/>
    </row>
    <row r="46" spans="1:21" ht="12.75" customHeight="1" x14ac:dyDescent="0.2">
      <c r="A46" s="4"/>
      <c r="B46" s="42" t="str">
        <f t="shared" si="1"/>
        <v>:30</v>
      </c>
      <c r="C46" s="43"/>
      <c r="D46" s="41"/>
      <c r="E46" s="37"/>
      <c r="F46" s="37"/>
      <c r="G46" s="37"/>
      <c r="H46" s="37"/>
      <c r="I46" s="37"/>
      <c r="J46" s="37"/>
      <c r="K46" s="37"/>
      <c r="L46" s="37"/>
      <c r="M46" s="37"/>
      <c r="N46" s="37"/>
      <c r="O46" s="37"/>
      <c r="P46" s="37"/>
      <c r="Q46" s="37"/>
      <c r="R46" s="37"/>
      <c r="S46" s="37"/>
      <c r="T46" s="37"/>
      <c r="U46" s="37"/>
    </row>
    <row r="47" spans="1:21" ht="12.75" customHeight="1" x14ac:dyDescent="0.2">
      <c r="A47" s="4"/>
      <c r="B47" s="42" t="str">
        <f t="shared" si="1"/>
        <v>:45</v>
      </c>
      <c r="C47" s="43"/>
      <c r="D47" s="41"/>
      <c r="E47" s="37"/>
      <c r="F47" s="37"/>
      <c r="G47" s="37"/>
      <c r="H47" s="37"/>
      <c r="I47" s="37"/>
      <c r="J47" s="37"/>
      <c r="K47" s="37"/>
      <c r="L47" s="37"/>
      <c r="M47" s="37"/>
      <c r="N47" s="37"/>
      <c r="O47" s="37"/>
      <c r="P47" s="37"/>
      <c r="Q47" s="37"/>
      <c r="R47" s="37"/>
      <c r="S47" s="37"/>
      <c r="T47" s="37"/>
      <c r="U47" s="37"/>
    </row>
    <row r="48" spans="1:21" ht="1.5" customHeight="1" x14ac:dyDescent="0.2">
      <c r="A48" s="4"/>
      <c r="B48" s="1"/>
      <c r="C48" s="1"/>
      <c r="D48" s="35"/>
      <c r="E48" s="34"/>
      <c r="F48" s="34"/>
      <c r="G48" s="34"/>
      <c r="H48" s="34"/>
      <c r="I48" s="34"/>
      <c r="J48" s="34"/>
      <c r="K48" s="34"/>
      <c r="L48" s="34"/>
      <c r="M48" s="34"/>
      <c r="N48" s="34"/>
      <c r="O48" s="34"/>
      <c r="P48" s="34"/>
      <c r="Q48" s="34"/>
      <c r="R48" s="34"/>
      <c r="S48" s="34"/>
      <c r="T48" s="34"/>
      <c r="U48" s="34"/>
    </row>
    <row r="49" spans="1:21" ht="1.5" customHeight="1" x14ac:dyDescent="0.2">
      <c r="A49" s="4"/>
      <c r="B49" s="1"/>
      <c r="C49" s="1"/>
      <c r="D49" s="35"/>
      <c r="E49" s="34"/>
      <c r="F49" s="34"/>
      <c r="G49" s="34"/>
      <c r="H49" s="34"/>
      <c r="I49" s="34"/>
      <c r="J49" s="34"/>
      <c r="K49" s="34"/>
      <c r="L49" s="34"/>
      <c r="M49" s="34"/>
      <c r="N49" s="34"/>
      <c r="O49" s="34"/>
      <c r="P49" s="34"/>
      <c r="Q49" s="34"/>
      <c r="R49" s="34"/>
      <c r="S49" s="34"/>
      <c r="T49" s="34"/>
      <c r="U49" s="34"/>
    </row>
    <row r="50" spans="1:21" ht="1.5" customHeight="1" x14ac:dyDescent="0.2">
      <c r="A50" s="4"/>
      <c r="B50" s="1"/>
      <c r="C50" s="1"/>
      <c r="D50" s="35"/>
      <c r="E50" s="34"/>
      <c r="F50" s="34"/>
      <c r="G50" s="34"/>
      <c r="H50" s="34"/>
      <c r="I50" s="34"/>
      <c r="J50" s="34"/>
      <c r="K50" s="34"/>
      <c r="L50" s="34"/>
      <c r="M50" s="34"/>
      <c r="N50" s="34"/>
      <c r="O50" s="34"/>
      <c r="P50" s="34"/>
      <c r="Q50" s="34"/>
      <c r="R50" s="34"/>
      <c r="S50" s="34"/>
      <c r="T50" s="34"/>
      <c r="U50" s="34"/>
    </row>
    <row r="51" spans="1:21" ht="1.5" customHeight="1" x14ac:dyDescent="0.2">
      <c r="B51" s="1"/>
      <c r="D51" s="36"/>
      <c r="E51" s="33"/>
      <c r="F51" s="33"/>
      <c r="G51" s="33"/>
      <c r="H51" s="33"/>
      <c r="I51" s="33"/>
      <c r="J51" s="33"/>
      <c r="K51" s="33"/>
      <c r="L51" s="33"/>
      <c r="M51" s="33"/>
      <c r="N51" s="33"/>
      <c r="O51" s="33"/>
      <c r="P51" s="33"/>
      <c r="Q51" s="33"/>
      <c r="R51" s="33"/>
      <c r="S51" s="33"/>
      <c r="T51" s="33"/>
      <c r="U51" s="33"/>
    </row>
  </sheetData>
  <mergeCells count="2">
    <mergeCell ref="D8:K8"/>
    <mergeCell ref="B7:J7"/>
  </mergeCells>
  <conditionalFormatting sqref="B9:C47">
    <cfRule type="expression" dxfId="59" priority="4883">
      <formula>(VALUE($B9)&lt;1)*Periods</formula>
    </cfRule>
  </conditionalFormatting>
  <conditionalFormatting sqref="K4:U4">
    <cfRule type="expression" dxfId="58" priority="703">
      <formula>LEN(K5)=0</formula>
    </cfRule>
  </conditionalFormatting>
  <conditionalFormatting sqref="D4:U4">
    <cfRule type="expression" dxfId="57" priority="586">
      <formula>LEN(D5)&gt;0</formula>
    </cfRule>
  </conditionalFormatting>
  <conditionalFormatting sqref="D5:U5">
    <cfRule type="expression" dxfId="56" priority="249">
      <formula>NameRepeated</formula>
    </cfRule>
    <cfRule type="expression" dxfId="55" priority="585">
      <formula>LEN(D5)&gt;0</formula>
    </cfRule>
  </conditionalFormatting>
  <conditionalFormatting sqref="D17">
    <cfRule type="expression" dxfId="54" priority="3869">
      <formula>(4=IsColor)*ShowAssignmentColor</formula>
    </cfRule>
  </conditionalFormatting>
  <conditionalFormatting sqref="D9:U9 J10:J23 K10:K15 D13:F15 G13:H17 D10:I12 E16:E23">
    <cfRule type="expression" dxfId="53" priority="6586">
      <formula>(VALUE($B9)&lt;1)*($B9&lt;&gt;$B$9)*LEN(D$5)*(LEN(D9)=0)*(LEN(#REF!)=0)</formula>
    </cfRule>
    <cfRule type="expression" dxfId="52" priority="6587">
      <formula>(VALUE($B9)&lt;1)*($B9&lt;&gt;$B$9)*LEN(D$5)</formula>
    </cfRule>
    <cfRule type="expression" dxfId="51" priority="6588" stopIfTrue="1">
      <formula>IsEntireDay*ShowAssignmentName</formula>
    </cfRule>
    <cfRule type="expression" dxfId="50" priority="6589" stopIfTrue="1">
      <formula>(1=IsColor)*ShowAssignmentName</formula>
    </cfRule>
    <cfRule type="expression" dxfId="49" priority="6590" stopIfTrue="1">
      <formula>(1=IsColor)*ShowAssignmentColor</formula>
    </cfRule>
    <cfRule type="expression" dxfId="48" priority="6591" stopIfTrue="1">
      <formula>(2=IsColor)*ShowAssignmentName</formula>
    </cfRule>
    <cfRule type="expression" dxfId="47" priority="6592" stopIfTrue="1">
      <formula>(2=IsColor)*ShowAssignmentColor</formula>
    </cfRule>
    <cfRule type="expression" dxfId="46" priority="6593" stopIfTrue="1">
      <formula>(3=IsColor)*ShowAssignmentName</formula>
    </cfRule>
    <cfRule type="expression" dxfId="45" priority="6594" stopIfTrue="1">
      <formula>(3=IsColor)*ShowAssignmentColor</formula>
    </cfRule>
    <cfRule type="expression" dxfId="44" priority="6595" stopIfTrue="1">
      <formula>(4=IsColor)*ShowAssignmentName</formula>
    </cfRule>
    <cfRule type="expression" dxfId="43" priority="6596" stopIfTrue="1">
      <formula>(4=IsColor)*ShowAssignmentColor</formula>
    </cfRule>
    <cfRule type="expression" dxfId="42" priority="6597" stopIfTrue="1">
      <formula>(5=IsColor)*ShowAssignmentName</formula>
    </cfRule>
    <cfRule type="expression" dxfId="41" priority="6598" stopIfTrue="1">
      <formula>(5=IsColor)*ShowAssignmentColor</formula>
    </cfRule>
    <cfRule type="expression" dxfId="40" priority="6599" stopIfTrue="1">
      <formula>(6=IsColor)*ShowAssignmentName</formula>
    </cfRule>
    <cfRule type="expression" dxfId="39" priority="6600" stopIfTrue="1">
      <formula>(6=IsColor)*ShowAssignmentColor</formula>
    </cfRule>
    <cfRule type="expression" dxfId="38" priority="6601" stopIfTrue="1">
      <formula>(7=IsColor)*ShowAssignmentName</formula>
    </cfRule>
    <cfRule type="expression" dxfId="37" priority="6602" stopIfTrue="1">
      <formula>(7=IsColor)*ShowAssignmentColor</formula>
    </cfRule>
    <cfRule type="expression" dxfId="36" priority="6603" stopIfTrue="1">
      <formula>(8=IsColor)*ShowAssignmentName</formula>
    </cfRule>
    <cfRule type="expression" dxfId="35" priority="6604" stopIfTrue="1">
      <formula>(8=IsColor)*ShowAssignmentColor</formula>
    </cfRule>
    <cfRule type="expression" dxfId="34" priority="6605" stopIfTrue="1">
      <formula>(9=IsColor)*ShowAssignmentName</formula>
    </cfRule>
    <cfRule type="expression" dxfId="33" priority="6606" stopIfTrue="1">
      <formula>(9=IsColor)*ShowAssignmentColor</formula>
    </cfRule>
    <cfRule type="expression" dxfId="32" priority="6607" stopIfTrue="1">
      <formula>(10=IsColor)*ShowAssignmentName</formula>
    </cfRule>
    <cfRule type="expression" dxfId="31" priority="6608" stopIfTrue="1">
      <formula>(10=IsColor)*ShowAssignmentColor</formula>
    </cfRule>
    <cfRule type="expression" dxfId="30" priority="6609" stopIfTrue="1">
      <formula>(11=IsColor)*ShowAssignmentName</formula>
    </cfRule>
    <cfRule type="expression" dxfId="29" priority="6610" stopIfTrue="1">
      <formula>(11=IsColor)*ShowAssignmentColor</formula>
    </cfRule>
  </conditionalFormatting>
  <conditionalFormatting sqref="D9:U9 J10:J23 K10:K15 D13:F15 G13:H17 D10:I12 E16:E23">
    <cfRule type="expression" dxfId="28" priority="6636">
      <formula>($B9=$B$9)*LEN(D$5)</formula>
    </cfRule>
  </conditionalFormatting>
  <conditionalFormatting sqref="L10:U15 I13:I17 K16:U23 D16:D23 F20:I23 G18:I19 F16:F19 D24:U47">
    <cfRule type="expression" dxfId="27" priority="6662">
      <formula>(VALUE($B10)&lt;1)*($B10&lt;&gt;$B$9)*LEN(D$5)*(LEN(D10)=0)*(LEN(D9)=0)</formula>
    </cfRule>
    <cfRule type="expression" dxfId="26" priority="6663">
      <formula>(VALUE($B10)&lt;1)*($B10&lt;&gt;$B$9)*LEN(D$5)</formula>
    </cfRule>
    <cfRule type="expression" dxfId="25" priority="6664" stopIfTrue="1">
      <formula>IsEntireDay*ShowAssignmentName</formula>
    </cfRule>
    <cfRule type="expression" dxfId="24" priority="6665" stopIfTrue="1">
      <formula>(1=IsColor)*ShowAssignmentName</formula>
    </cfRule>
    <cfRule type="expression" dxfId="23" priority="6666" stopIfTrue="1">
      <formula>(1=IsColor)*ShowAssignmentColor</formula>
    </cfRule>
    <cfRule type="expression" dxfId="22" priority="6667" stopIfTrue="1">
      <formula>(2=IsColor)*ShowAssignmentName</formula>
    </cfRule>
    <cfRule type="expression" dxfId="21" priority="6668" stopIfTrue="1">
      <formula>(2=IsColor)*ShowAssignmentColor</formula>
    </cfRule>
    <cfRule type="expression" dxfId="20" priority="6669" stopIfTrue="1">
      <formula>(3=IsColor)*ShowAssignmentName</formula>
    </cfRule>
    <cfRule type="expression" dxfId="19" priority="6670" stopIfTrue="1">
      <formula>(3=IsColor)*ShowAssignmentColor</formula>
    </cfRule>
    <cfRule type="expression" dxfId="18" priority="6671" stopIfTrue="1">
      <formula>(4=IsColor)*ShowAssignmentName</formula>
    </cfRule>
    <cfRule type="expression" dxfId="17" priority="6672" stopIfTrue="1">
      <formula>(4=IsColor)*ShowAssignmentColor</formula>
    </cfRule>
    <cfRule type="expression" dxfId="16" priority="6673" stopIfTrue="1">
      <formula>(5=IsColor)*ShowAssignmentName</formula>
    </cfRule>
    <cfRule type="expression" dxfId="15" priority="6674" stopIfTrue="1">
      <formula>(5=IsColor)*ShowAssignmentColor</formula>
    </cfRule>
    <cfRule type="expression" dxfId="14" priority="6675" stopIfTrue="1">
      <formula>(6=IsColor)*ShowAssignmentName</formula>
    </cfRule>
    <cfRule type="expression" dxfId="13" priority="6676" stopIfTrue="1">
      <formula>(6=IsColor)*ShowAssignmentColor</formula>
    </cfRule>
    <cfRule type="expression" dxfId="12" priority="6677" stopIfTrue="1">
      <formula>(7=IsColor)*ShowAssignmentName</formula>
    </cfRule>
    <cfRule type="expression" dxfId="11" priority="6678" stopIfTrue="1">
      <formula>(7=IsColor)*ShowAssignmentColor</formula>
    </cfRule>
    <cfRule type="expression" dxfId="10" priority="6679" stopIfTrue="1">
      <formula>(8=IsColor)*ShowAssignmentName</formula>
    </cfRule>
    <cfRule type="expression" dxfId="9" priority="6680" stopIfTrue="1">
      <formula>(8=IsColor)*ShowAssignmentColor</formula>
    </cfRule>
    <cfRule type="expression" dxfId="8" priority="6681" stopIfTrue="1">
      <formula>(9=IsColor)*ShowAssignmentName</formula>
    </cfRule>
    <cfRule type="expression" dxfId="7" priority="6682" stopIfTrue="1">
      <formula>(9=IsColor)*ShowAssignmentColor</formula>
    </cfRule>
    <cfRule type="expression" dxfId="6" priority="6683" stopIfTrue="1">
      <formula>(10=IsColor)*ShowAssignmentName</formula>
    </cfRule>
    <cfRule type="expression" dxfId="5" priority="6684" stopIfTrue="1">
      <formula>(10=IsColor)*ShowAssignmentColor</formula>
    </cfRule>
    <cfRule type="expression" dxfId="4" priority="6685" stopIfTrue="1">
      <formula>(11=IsColor)*ShowAssignmentName</formula>
    </cfRule>
    <cfRule type="expression" dxfId="3" priority="6686" stopIfTrue="1">
      <formula>(11=IsColor)*ShowAssignmentColor</formula>
    </cfRule>
  </conditionalFormatting>
  <dataValidations count="2">
    <dataValidation type="list" allowBlank="1" showInputMessage="1" sqref="D9:U47">
      <formula1>_positions</formula1>
    </dataValidation>
    <dataValidation type="list" allowBlank="1" showInputMessage="1" sqref="D5:U5">
      <formula1>_employees</formula1>
    </dataValidation>
  </dataValidations>
  <printOptions horizontalCentered="1"/>
  <pageMargins left="0.25" right="0.25"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pageSetUpPr autoPageBreaks="0" fitToPage="1"/>
  </sheetPr>
  <dimension ref="B1:G26"/>
  <sheetViews>
    <sheetView showGridLines="0" workbookViewId="0">
      <selection activeCell="D31" sqref="D31"/>
    </sheetView>
  </sheetViews>
  <sheetFormatPr defaultRowHeight="13.5" customHeight="1" x14ac:dyDescent="0.2"/>
  <cols>
    <col min="1" max="1" width="1.7109375" customWidth="1"/>
    <col min="2" max="2" width="17.85546875" customWidth="1"/>
    <col min="3" max="3" width="7.5703125" customWidth="1"/>
    <col min="4" max="4" width="33.5703125" customWidth="1"/>
    <col min="5" max="5" width="7.5703125" customWidth="1"/>
    <col min="6" max="7" width="12.85546875" customWidth="1"/>
  </cols>
  <sheetData>
    <row r="1" spans="2:7" s="7" customFormat="1" ht="36" customHeight="1" x14ac:dyDescent="0.2">
      <c r="B1" s="7" t="s">
        <v>4</v>
      </c>
    </row>
    <row r="4" spans="2:7" ht="22.5" customHeight="1" x14ac:dyDescent="0.2">
      <c r="B4" s="24" t="s">
        <v>5</v>
      </c>
      <c r="C4" s="23">
        <v>4</v>
      </c>
      <c r="D4" s="6"/>
      <c r="E4" s="6"/>
    </row>
    <row r="6" spans="2:7" s="6" customFormat="1" ht="13.5" customHeight="1" x14ac:dyDescent="0.2"/>
    <row r="7" spans="2:7" s="6" customFormat="1" ht="13.5" customHeight="1" x14ac:dyDescent="0.2"/>
    <row r="8" spans="2:7" s="6" customFormat="1" ht="13.5" customHeight="1" x14ac:dyDescent="0.2"/>
    <row r="10" spans="2:7" ht="13.5" customHeight="1" x14ac:dyDescent="0.2">
      <c r="B10" s="9" t="s">
        <v>0</v>
      </c>
      <c r="D10" s="44" t="s">
        <v>9</v>
      </c>
      <c r="E10" s="10" t="s">
        <v>2</v>
      </c>
      <c r="F10" s="10" t="s">
        <v>1</v>
      </c>
      <c r="G10" s="10" t="s">
        <v>3</v>
      </c>
    </row>
    <row r="11" spans="2:7" ht="13.5" customHeight="1" x14ac:dyDescent="0.2">
      <c r="B11" s="8" t="s">
        <v>10</v>
      </c>
      <c r="D11" s="5" t="s">
        <v>29</v>
      </c>
      <c r="E11" s="49">
        <v>1</v>
      </c>
      <c r="F11" s="11" t="b">
        <v>0</v>
      </c>
      <c r="G11" s="11" t="b">
        <v>0</v>
      </c>
    </row>
    <row r="12" spans="2:7" ht="13.5" customHeight="1" x14ac:dyDescent="0.2">
      <c r="B12" s="8" t="s">
        <v>11</v>
      </c>
      <c r="D12" s="5" t="s">
        <v>18</v>
      </c>
      <c r="E12" s="12">
        <v>1</v>
      </c>
      <c r="F12" s="11" t="b">
        <v>0</v>
      </c>
      <c r="G12" s="11" t="b">
        <v>0</v>
      </c>
    </row>
    <row r="13" spans="2:7" ht="13.5" customHeight="1" x14ac:dyDescent="0.2">
      <c r="B13" s="8" t="s">
        <v>12</v>
      </c>
      <c r="D13" s="5" t="s">
        <v>32</v>
      </c>
      <c r="E13" s="46">
        <v>1</v>
      </c>
      <c r="F13" s="11" t="b">
        <v>0</v>
      </c>
      <c r="G13" s="11" t="b">
        <v>1</v>
      </c>
    </row>
    <row r="14" spans="2:7" ht="13.5" customHeight="1" x14ac:dyDescent="0.2">
      <c r="B14" s="8" t="s">
        <v>13</v>
      </c>
      <c r="D14" s="5"/>
      <c r="E14" s="51">
        <v>1</v>
      </c>
      <c r="F14" s="11" t="b">
        <v>0</v>
      </c>
      <c r="G14" s="11" t="b">
        <v>1</v>
      </c>
    </row>
    <row r="15" spans="2:7" ht="13.5" customHeight="1" x14ac:dyDescent="0.2">
      <c r="B15" s="8" t="s">
        <v>14</v>
      </c>
      <c r="D15" s="5" t="s">
        <v>36</v>
      </c>
      <c r="E15" s="51">
        <v>1</v>
      </c>
      <c r="F15" s="11" t="b">
        <v>1</v>
      </c>
      <c r="G15" s="11" t="b">
        <v>1</v>
      </c>
    </row>
    <row r="16" spans="2:7" ht="13.5" customHeight="1" x14ac:dyDescent="0.2">
      <c r="B16" s="8" t="s">
        <v>15</v>
      </c>
      <c r="D16" s="5" t="s">
        <v>33</v>
      </c>
      <c r="E16" s="47">
        <v>1</v>
      </c>
      <c r="F16" s="11" t="b">
        <v>1</v>
      </c>
      <c r="G16" s="11" t="b">
        <v>1</v>
      </c>
    </row>
    <row r="17" spans="2:7" ht="13.5" customHeight="1" x14ac:dyDescent="0.2">
      <c r="B17" s="8" t="s">
        <v>16</v>
      </c>
      <c r="D17" s="5" t="s">
        <v>30</v>
      </c>
      <c r="E17" s="13">
        <v>2</v>
      </c>
      <c r="F17" s="11" t="b">
        <v>1</v>
      </c>
      <c r="G17" s="11" t="b">
        <v>0</v>
      </c>
    </row>
    <row r="18" spans="2:7" ht="13.5" customHeight="1" x14ac:dyDescent="0.2">
      <c r="B18" s="8" t="s">
        <v>17</v>
      </c>
      <c r="D18" s="5" t="s">
        <v>26</v>
      </c>
      <c r="E18" s="14">
        <v>3</v>
      </c>
      <c r="F18" s="11" t="b">
        <v>1</v>
      </c>
      <c r="G18" s="11" t="b">
        <v>0</v>
      </c>
    </row>
    <row r="19" spans="2:7" ht="13.5" customHeight="1" x14ac:dyDescent="0.2">
      <c r="D19" s="5" t="s">
        <v>25</v>
      </c>
      <c r="E19" s="15">
        <v>4</v>
      </c>
      <c r="F19" s="11" t="b">
        <v>1</v>
      </c>
      <c r="G19" s="11" t="b">
        <v>0</v>
      </c>
    </row>
    <row r="20" spans="2:7" ht="13.5" customHeight="1" x14ac:dyDescent="0.2">
      <c r="D20" s="5" t="s">
        <v>31</v>
      </c>
      <c r="E20" s="16">
        <v>5</v>
      </c>
      <c r="F20" s="11" t="b">
        <v>1</v>
      </c>
      <c r="G20" s="11" t="b">
        <v>0</v>
      </c>
    </row>
    <row r="21" spans="2:7" ht="13.5" customHeight="1" x14ac:dyDescent="0.2">
      <c r="D21" s="5" t="s">
        <v>24</v>
      </c>
      <c r="E21" s="17">
        <v>6</v>
      </c>
      <c r="F21" s="11" t="b">
        <v>1</v>
      </c>
      <c r="G21" s="11" t="b">
        <v>0</v>
      </c>
    </row>
    <row r="22" spans="2:7" ht="13.5" customHeight="1" x14ac:dyDescent="0.2">
      <c r="D22" s="5" t="s">
        <v>23</v>
      </c>
      <c r="E22" s="18">
        <v>7</v>
      </c>
      <c r="F22" s="11" t="b">
        <v>1</v>
      </c>
      <c r="G22" s="11" t="b">
        <v>0</v>
      </c>
    </row>
    <row r="23" spans="2:7" ht="13.5" customHeight="1" x14ac:dyDescent="0.2">
      <c r="D23" t="s">
        <v>22</v>
      </c>
      <c r="E23" s="19">
        <v>8</v>
      </c>
      <c r="F23" s="3" t="b">
        <v>1</v>
      </c>
      <c r="G23" s="3" t="b">
        <v>0</v>
      </c>
    </row>
    <row r="24" spans="2:7" ht="13.5" customHeight="1" x14ac:dyDescent="0.2">
      <c r="D24" s="5" t="s">
        <v>21</v>
      </c>
      <c r="E24" s="20">
        <v>9</v>
      </c>
      <c r="F24" s="3" t="b">
        <v>1</v>
      </c>
      <c r="G24" s="3" t="b">
        <v>0</v>
      </c>
    </row>
    <row r="25" spans="2:7" ht="13.5" customHeight="1" x14ac:dyDescent="0.2">
      <c r="D25" s="5" t="s">
        <v>19</v>
      </c>
      <c r="E25" s="21">
        <v>10</v>
      </c>
      <c r="F25" s="3" t="b">
        <v>1</v>
      </c>
      <c r="G25" s="3" t="b">
        <v>0</v>
      </c>
    </row>
    <row r="26" spans="2:7" ht="13.5" customHeight="1" x14ac:dyDescent="0.2">
      <c r="D26" s="5" t="s">
        <v>20</v>
      </c>
      <c r="E26" s="22">
        <v>11</v>
      </c>
      <c r="F26" s="3" t="b">
        <v>1</v>
      </c>
      <c r="G26" s="3" t="b">
        <v>0</v>
      </c>
    </row>
  </sheetData>
  <dataValidations count="1">
    <dataValidation type="whole" allowBlank="1" showInputMessage="1" showErrorMessage="1" errorTitle="Whoops!" error="For the schedule to work correctly, this entry needs to be a value of 1- 4." sqref="C4">
      <formula1>1</formula1>
      <formula2>4</formula2>
    </dataValidation>
  </dataValidations>
  <printOptions horizontalCentered="1"/>
  <pageMargins left="0.7" right="0.7" top="0.75" bottom="0.75" header="0.3" footer="0.3"/>
  <pageSetup fitToHeight="0"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189699D-4232-4BD1-B4D1-6725DDBA22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Employee Schedule</vt:lpstr>
      <vt:lpstr>Setup</vt:lpstr>
      <vt:lpstr>_employees</vt:lpstr>
      <vt:lpstr>_positions</vt:lpstr>
      <vt:lpstr>HourDivisor</vt:lpstr>
      <vt:lpstr>'Employee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Sarah Binggeli</dc:creator>
  <cp:keywords/>
  <cp:lastModifiedBy>Sarah Binggeli</cp:lastModifiedBy>
  <cp:lastPrinted>2016-06-21T14:26:51Z</cp:lastPrinted>
  <dcterms:created xsi:type="dcterms:W3CDTF">2016-06-21T14:22:33Z</dcterms:created>
  <dcterms:modified xsi:type="dcterms:W3CDTF">2016-06-21T14:26:59Z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TC034274229991</vt:lpwstr>
  </property>
</Properties>
</file>