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Feuil1!$A$1:$D$31</definedName>
    <definedName name="_xlnm.Print_Area" localSheetId="1">Feuil2!$A$1:$D$27</definedName>
  </definedNames>
  <calcPr calcId="145621"/>
</workbook>
</file>

<file path=xl/calcChain.xml><?xml version="1.0" encoding="utf-8"?>
<calcChain xmlns="http://schemas.openxmlformats.org/spreadsheetml/2006/main">
  <c r="D25" i="2" l="1"/>
  <c r="D23" i="2"/>
  <c r="C23" i="2"/>
  <c r="C25" i="2" s="1"/>
  <c r="B23" i="2"/>
  <c r="B25" i="2" s="1"/>
  <c r="B11" i="2"/>
  <c r="D9" i="2"/>
  <c r="D11" i="2" s="1"/>
  <c r="C9" i="2"/>
  <c r="C11" i="2" s="1"/>
  <c r="B9" i="2"/>
  <c r="C29" i="1"/>
  <c r="D29" i="1"/>
  <c r="B29" i="1"/>
  <c r="C27" i="1"/>
  <c r="D27" i="1"/>
  <c r="B27" i="1"/>
  <c r="D11" i="1"/>
  <c r="D13" i="1" s="1"/>
  <c r="C11" i="1"/>
  <c r="C13" i="1" s="1"/>
  <c r="B11" i="1"/>
  <c r="B13" i="1" s="1"/>
</calcChain>
</file>

<file path=xl/sharedStrings.xml><?xml version="1.0" encoding="utf-8"?>
<sst xmlns="http://schemas.openxmlformats.org/spreadsheetml/2006/main" count="54" uniqueCount="23">
  <si>
    <t>CCV-Jeronimo</t>
  </si>
  <si>
    <t>Aduno Gruppe</t>
  </si>
  <si>
    <t>Innocard</t>
  </si>
  <si>
    <t>Mise en service</t>
  </si>
  <si>
    <t>Livraison</t>
  </si>
  <si>
    <t>Installation</t>
  </si>
  <si>
    <t>TOTAL</t>
  </si>
  <si>
    <t>Mensuel</t>
  </si>
  <si>
    <t>Prix appareil</t>
  </si>
  <si>
    <t>Maintenance</t>
  </si>
  <si>
    <t>Formation</t>
  </si>
  <si>
    <t>Location sur 36 mois</t>
  </si>
  <si>
    <t>10 trans. À 200.- par carte de débit/mois</t>
  </si>
  <si>
    <t>10 trans. À 200.- par carte de crédit/mois</t>
  </si>
  <si>
    <t>Location sur 36 mois avec 20 transactions/mois</t>
  </si>
  <si>
    <t>Achat sur 36 mois avec 20 transactions/mois</t>
  </si>
  <si>
    <t>Location sur 36 mois sans transaction</t>
  </si>
  <si>
    <t>Achat sur 36 mois sans transaction</t>
  </si>
  <si>
    <t>Rentabilisation de l'achat:</t>
  </si>
  <si>
    <t>4 ans</t>
  </si>
  <si>
    <t>4 ans 1 mois</t>
  </si>
  <si>
    <t>5 ans 2 mois</t>
  </si>
  <si>
    <t>3 ans 11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</si>
</sst>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4" fontId="0" fillId="0" borderId="5" xfId="0" applyNumberFormat="1" applyBorder="1"/>
    <xf numFmtId="4" fontId="0" fillId="0" borderId="6" xfId="0" applyNumberFormat="1" applyBorder="1"/>
    <xf numFmtId="0" fontId="1" fillId="0" borderId="7" xfId="0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0" fontId="2" fillId="0" borderId="0" xfId="0" applyFont="1" applyBorder="1" applyAlignment="1">
      <alignment horizontal="center"/>
    </xf>
    <xf numFmtId="4" fontId="1" fillId="2" borderId="9" xfId="0" applyNumberFormat="1" applyFont="1" applyFill="1" applyBorder="1"/>
    <xf numFmtId="4" fontId="1" fillId="3" borderId="8" xfId="0" applyNumberFormat="1" applyFont="1" applyFill="1" applyBorder="1"/>
    <xf numFmtId="4" fontId="1" fillId="2" borderId="8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sqref="A1:D1"/>
    </sheetView>
  </sheetViews>
  <sheetFormatPr baseColWidth="10" defaultRowHeight="15" x14ac:dyDescent="0.25"/>
  <cols>
    <col min="1" max="1" width="37.140625" bestFit="1" customWidth="1"/>
    <col min="2" max="2" width="13.5703125" bestFit="1" customWidth="1"/>
    <col min="3" max="3" width="13.85546875" bestFit="1" customWidth="1"/>
    <col min="4" max="4" width="12" bestFit="1" customWidth="1"/>
  </cols>
  <sheetData>
    <row r="1" spans="1:4" ht="19.5" thickBot="1" x14ac:dyDescent="0.35">
      <c r="A1" s="15" t="s">
        <v>14</v>
      </c>
      <c r="B1" s="16"/>
      <c r="C1" s="16"/>
      <c r="D1" s="17"/>
    </row>
    <row r="2" spans="1:4" ht="6" customHeight="1" x14ac:dyDescent="0.25"/>
    <row r="3" spans="1:4" x14ac:dyDescent="0.25">
      <c r="A3" s="2"/>
      <c r="B3" s="3" t="s">
        <v>0</v>
      </c>
      <c r="C3" s="3" t="s">
        <v>1</v>
      </c>
      <c r="D3" s="4" t="s">
        <v>2</v>
      </c>
    </row>
    <row r="4" spans="1:4" x14ac:dyDescent="0.25">
      <c r="A4" s="2" t="s">
        <v>11</v>
      </c>
      <c r="B4" s="5">
        <v>2772</v>
      </c>
      <c r="C4" s="5">
        <v>2124</v>
      </c>
      <c r="D4" s="6">
        <v>2124</v>
      </c>
    </row>
    <row r="5" spans="1:4" x14ac:dyDescent="0.25">
      <c r="A5" s="2" t="s">
        <v>3</v>
      </c>
      <c r="B5" s="5">
        <v>200</v>
      </c>
      <c r="C5" s="5">
        <v>0</v>
      </c>
      <c r="D5" s="6">
        <v>240</v>
      </c>
    </row>
    <row r="6" spans="1:4" x14ac:dyDescent="0.25">
      <c r="A6" s="2" t="s">
        <v>4</v>
      </c>
      <c r="B6" s="5">
        <v>0</v>
      </c>
      <c r="C6" s="5">
        <v>0</v>
      </c>
      <c r="D6" s="6">
        <v>40</v>
      </c>
    </row>
    <row r="7" spans="1:4" x14ac:dyDescent="0.25">
      <c r="A7" s="2" t="s">
        <v>5</v>
      </c>
      <c r="B7" s="5">
        <v>0</v>
      </c>
      <c r="C7" s="5">
        <v>0</v>
      </c>
      <c r="D7" s="6"/>
    </row>
    <row r="8" spans="1:4" x14ac:dyDescent="0.25">
      <c r="A8" s="2" t="s">
        <v>12</v>
      </c>
      <c r="B8" s="5">
        <v>95.4</v>
      </c>
      <c r="C8" s="5">
        <v>91.8</v>
      </c>
      <c r="D8" s="6">
        <v>91.8</v>
      </c>
    </row>
    <row r="9" spans="1:4" x14ac:dyDescent="0.25">
      <c r="A9" s="2" t="s">
        <v>13</v>
      </c>
      <c r="B9" s="5">
        <v>1647.72</v>
      </c>
      <c r="C9" s="5">
        <v>1898.28</v>
      </c>
      <c r="D9" s="6">
        <v>1576.08</v>
      </c>
    </row>
    <row r="10" spans="1:4" ht="6" customHeight="1" thickBot="1" x14ac:dyDescent="0.3">
      <c r="B10" s="1"/>
      <c r="C10" s="1"/>
      <c r="D10" s="1"/>
    </row>
    <row r="11" spans="1:4" ht="15.75" thickBot="1" x14ac:dyDescent="0.3">
      <c r="A11" s="7" t="s">
        <v>6</v>
      </c>
      <c r="B11" s="12">
        <f>SUM(B4:B9)</f>
        <v>4715.12</v>
      </c>
      <c r="C11" s="8">
        <f>SUM(C4:C9)</f>
        <v>4114.08</v>
      </c>
      <c r="D11" s="11">
        <f>SUM(D4:D9)</f>
        <v>4071.88</v>
      </c>
    </row>
    <row r="12" spans="1:4" ht="6" customHeight="1" thickBot="1" x14ac:dyDescent="0.3">
      <c r="B12" s="1"/>
      <c r="C12" s="1"/>
      <c r="D12" s="1"/>
    </row>
    <row r="13" spans="1:4" ht="15.75" thickBot="1" x14ac:dyDescent="0.3">
      <c r="A13" s="7" t="s">
        <v>7</v>
      </c>
      <c r="B13" s="12">
        <f>B11/36</f>
        <v>130.97555555555556</v>
      </c>
      <c r="C13" s="8">
        <f t="shared" ref="C13:D13" si="0">C11/36</f>
        <v>114.28</v>
      </c>
      <c r="D13" s="11">
        <f t="shared" si="0"/>
        <v>113.10777777777778</v>
      </c>
    </row>
    <row r="15" spans="1:4" ht="15.75" thickBot="1" x14ac:dyDescent="0.3"/>
    <row r="16" spans="1:4" ht="19.5" thickBot="1" x14ac:dyDescent="0.35">
      <c r="A16" s="15" t="s">
        <v>15</v>
      </c>
      <c r="B16" s="16"/>
      <c r="C16" s="16"/>
      <c r="D16" s="17"/>
    </row>
    <row r="17" spans="1:4" ht="6" customHeight="1" x14ac:dyDescent="0.3">
      <c r="A17" s="10"/>
      <c r="B17" s="10"/>
      <c r="C17" s="10"/>
      <c r="D17" s="10"/>
    </row>
    <row r="18" spans="1:4" x14ac:dyDescent="0.25">
      <c r="A18" s="2"/>
      <c r="B18" s="3" t="s">
        <v>0</v>
      </c>
      <c r="C18" s="3" t="s">
        <v>1</v>
      </c>
      <c r="D18" s="4" t="s">
        <v>2</v>
      </c>
    </row>
    <row r="19" spans="1:4" x14ac:dyDescent="0.25">
      <c r="A19" s="2" t="s">
        <v>8</v>
      </c>
      <c r="B19" s="5">
        <v>2490</v>
      </c>
      <c r="C19" s="5">
        <v>1690</v>
      </c>
      <c r="D19" s="6">
        <v>2090</v>
      </c>
    </row>
    <row r="20" spans="1:4" x14ac:dyDescent="0.25">
      <c r="A20" s="2" t="s">
        <v>9</v>
      </c>
      <c r="B20" s="5">
        <v>885</v>
      </c>
      <c r="C20" s="5">
        <v>684</v>
      </c>
      <c r="D20" s="6">
        <v>1050</v>
      </c>
    </row>
    <row r="21" spans="1:4" x14ac:dyDescent="0.25">
      <c r="A21" s="2" t="s">
        <v>10</v>
      </c>
      <c r="B21" s="5">
        <v>190</v>
      </c>
      <c r="C21" s="5">
        <v>280</v>
      </c>
      <c r="D21" s="6">
        <v>0</v>
      </c>
    </row>
    <row r="22" spans="1:4" x14ac:dyDescent="0.25">
      <c r="A22" s="2" t="s">
        <v>4</v>
      </c>
      <c r="B22" s="5">
        <v>0</v>
      </c>
      <c r="C22" s="5">
        <v>0</v>
      </c>
      <c r="D22" s="6">
        <v>40</v>
      </c>
    </row>
    <row r="23" spans="1:4" x14ac:dyDescent="0.25">
      <c r="A23" s="2" t="s">
        <v>5</v>
      </c>
      <c r="B23" s="5">
        <v>0</v>
      </c>
      <c r="C23" s="5">
        <v>0</v>
      </c>
      <c r="D23" s="6">
        <v>240</v>
      </c>
    </row>
    <row r="24" spans="1:4" x14ac:dyDescent="0.25">
      <c r="A24" s="2" t="s">
        <v>12</v>
      </c>
      <c r="B24" s="5">
        <v>95.4</v>
      </c>
      <c r="C24" s="5">
        <v>91.8</v>
      </c>
      <c r="D24" s="6">
        <v>91.8</v>
      </c>
    </row>
    <row r="25" spans="1:4" x14ac:dyDescent="0.25">
      <c r="A25" s="2" t="s">
        <v>13</v>
      </c>
      <c r="B25" s="5">
        <v>1647.72</v>
      </c>
      <c r="C25" s="5">
        <v>1898.28</v>
      </c>
      <c r="D25" s="6">
        <v>1576.08</v>
      </c>
    </row>
    <row r="26" spans="1:4" ht="6" customHeight="1" thickBot="1" x14ac:dyDescent="0.3">
      <c r="B26" s="1"/>
      <c r="C26" s="1"/>
      <c r="D26" s="1"/>
    </row>
    <row r="27" spans="1:4" ht="15.75" thickBot="1" x14ac:dyDescent="0.3">
      <c r="A27" s="7" t="s">
        <v>6</v>
      </c>
      <c r="B27" s="12">
        <f>SUM(B19:B25)</f>
        <v>5308.12</v>
      </c>
      <c r="C27" s="13">
        <f t="shared" ref="C27:D27" si="1">SUM(C19:C25)</f>
        <v>4644.08</v>
      </c>
      <c r="D27" s="9">
        <f t="shared" si="1"/>
        <v>5087.88</v>
      </c>
    </row>
    <row r="28" spans="1:4" ht="6" customHeight="1" thickBot="1" x14ac:dyDescent="0.3">
      <c r="B28" s="1"/>
      <c r="C28" s="1"/>
      <c r="D28" s="1"/>
    </row>
    <row r="29" spans="1:4" ht="15.75" thickBot="1" x14ac:dyDescent="0.3">
      <c r="A29" s="7" t="s">
        <v>7</v>
      </c>
      <c r="B29" s="12">
        <f>B27/36</f>
        <v>147.44777777777779</v>
      </c>
      <c r="C29" s="13">
        <f t="shared" ref="C29:D29" si="2">C27/36</f>
        <v>129.00222222222223</v>
      </c>
      <c r="D29" s="9">
        <f t="shared" si="2"/>
        <v>141.33000000000001</v>
      </c>
    </row>
    <row r="30" spans="1:4" ht="20.25" customHeight="1" x14ac:dyDescent="0.25"/>
    <row r="31" spans="1:4" x14ac:dyDescent="0.25">
      <c r="A31" s="2" t="s">
        <v>18</v>
      </c>
      <c r="B31" s="3" t="s">
        <v>19</v>
      </c>
      <c r="C31" s="3" t="s">
        <v>20</v>
      </c>
      <c r="D31" s="4" t="s">
        <v>21</v>
      </c>
    </row>
  </sheetData>
  <mergeCells count="2">
    <mergeCell ref="A1:D1"/>
    <mergeCell ref="A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37.140625" bestFit="1" customWidth="1"/>
    <col min="2" max="2" width="13.5703125" bestFit="1" customWidth="1"/>
    <col min="3" max="3" width="13.85546875" bestFit="1" customWidth="1"/>
    <col min="4" max="4" width="12" bestFit="1" customWidth="1"/>
  </cols>
  <sheetData>
    <row r="1" spans="1:4" ht="19.5" thickBot="1" x14ac:dyDescent="0.35">
      <c r="A1" s="15" t="s">
        <v>16</v>
      </c>
      <c r="B1" s="16"/>
      <c r="C1" s="16"/>
      <c r="D1" s="17"/>
    </row>
    <row r="2" spans="1:4" ht="6" customHeight="1" x14ac:dyDescent="0.25"/>
    <row r="3" spans="1:4" x14ac:dyDescent="0.25">
      <c r="A3" s="2"/>
      <c r="B3" s="3" t="s">
        <v>0</v>
      </c>
      <c r="C3" s="3" t="s">
        <v>1</v>
      </c>
      <c r="D3" s="4" t="s">
        <v>2</v>
      </c>
    </row>
    <row r="4" spans="1:4" x14ac:dyDescent="0.25">
      <c r="A4" s="2" t="s">
        <v>11</v>
      </c>
      <c r="B4" s="5">
        <v>2772</v>
      </c>
      <c r="C4" s="5">
        <v>2124</v>
      </c>
      <c r="D4" s="6">
        <v>2124</v>
      </c>
    </row>
    <row r="5" spans="1:4" x14ac:dyDescent="0.25">
      <c r="A5" s="2" t="s">
        <v>3</v>
      </c>
      <c r="B5" s="5">
        <v>200</v>
      </c>
      <c r="C5" s="5">
        <v>0</v>
      </c>
      <c r="D5" s="6">
        <v>240</v>
      </c>
    </row>
    <row r="6" spans="1:4" x14ac:dyDescent="0.25">
      <c r="A6" s="2" t="s">
        <v>4</v>
      </c>
      <c r="B6" s="5">
        <v>0</v>
      </c>
      <c r="C6" s="5">
        <v>0</v>
      </c>
      <c r="D6" s="6">
        <v>40</v>
      </c>
    </row>
    <row r="7" spans="1:4" x14ac:dyDescent="0.25">
      <c r="A7" s="2" t="s">
        <v>5</v>
      </c>
      <c r="B7" s="5">
        <v>0</v>
      </c>
      <c r="C7" s="5">
        <v>0</v>
      </c>
      <c r="D7" s="6"/>
    </row>
    <row r="8" spans="1:4" ht="6" customHeight="1" thickBot="1" x14ac:dyDescent="0.3">
      <c r="B8" s="1"/>
      <c r="C8" s="1"/>
      <c r="D8" s="1"/>
    </row>
    <row r="9" spans="1:4" ht="15.75" thickBot="1" x14ac:dyDescent="0.3">
      <c r="A9" s="7" t="s">
        <v>6</v>
      </c>
      <c r="B9" s="12">
        <f>SUM(B4:B7)</f>
        <v>2972</v>
      </c>
      <c r="C9" s="13">
        <f>SUM(C4:C7)</f>
        <v>2124</v>
      </c>
      <c r="D9" s="9">
        <f>SUM(D4:D7)</f>
        <v>2404</v>
      </c>
    </row>
    <row r="10" spans="1:4" ht="6" customHeight="1" thickBot="1" x14ac:dyDescent="0.3">
      <c r="B10" s="1"/>
      <c r="C10" s="1"/>
      <c r="D10" s="1"/>
    </row>
    <row r="11" spans="1:4" ht="15.75" thickBot="1" x14ac:dyDescent="0.3">
      <c r="A11" s="7" t="s">
        <v>7</v>
      </c>
      <c r="B11" s="12">
        <f>B9/36</f>
        <v>82.555555555555557</v>
      </c>
      <c r="C11" s="13">
        <f t="shared" ref="C11:D11" si="0">C9/36</f>
        <v>59</v>
      </c>
      <c r="D11" s="9">
        <f t="shared" si="0"/>
        <v>66.777777777777771</v>
      </c>
    </row>
    <row r="13" spans="1:4" ht="15.75" thickBot="1" x14ac:dyDescent="0.3"/>
    <row r="14" spans="1:4" ht="19.5" thickBot="1" x14ac:dyDescent="0.35">
      <c r="A14" s="15" t="s">
        <v>17</v>
      </c>
      <c r="B14" s="16"/>
      <c r="C14" s="16"/>
      <c r="D14" s="17"/>
    </row>
    <row r="15" spans="1:4" ht="6" customHeight="1" x14ac:dyDescent="0.3">
      <c r="A15" s="14"/>
      <c r="B15" s="14"/>
      <c r="C15" s="14"/>
      <c r="D15" s="14"/>
    </row>
    <row r="16" spans="1:4" x14ac:dyDescent="0.25">
      <c r="A16" s="2"/>
      <c r="B16" s="3" t="s">
        <v>0</v>
      </c>
      <c r="C16" s="3" t="s">
        <v>1</v>
      </c>
      <c r="D16" s="4" t="s">
        <v>2</v>
      </c>
    </row>
    <row r="17" spans="1:4" x14ac:dyDescent="0.25">
      <c r="A17" s="2" t="s">
        <v>8</v>
      </c>
      <c r="B17" s="5">
        <v>2490</v>
      </c>
      <c r="C17" s="5">
        <v>1690</v>
      </c>
      <c r="D17" s="6">
        <v>2090</v>
      </c>
    </row>
    <row r="18" spans="1:4" x14ac:dyDescent="0.25">
      <c r="A18" s="2" t="s">
        <v>9</v>
      </c>
      <c r="B18" s="5">
        <v>885</v>
      </c>
      <c r="C18" s="5">
        <v>684</v>
      </c>
      <c r="D18" s="6">
        <v>1050</v>
      </c>
    </row>
    <row r="19" spans="1:4" x14ac:dyDescent="0.25">
      <c r="A19" s="2" t="s">
        <v>10</v>
      </c>
      <c r="B19" s="5">
        <v>190</v>
      </c>
      <c r="C19" s="5">
        <v>280</v>
      </c>
      <c r="D19" s="6">
        <v>0</v>
      </c>
    </row>
    <row r="20" spans="1:4" x14ac:dyDescent="0.25">
      <c r="A20" s="2" t="s">
        <v>4</v>
      </c>
      <c r="B20" s="5">
        <v>0</v>
      </c>
      <c r="C20" s="5">
        <v>0</v>
      </c>
      <c r="D20" s="6">
        <v>40</v>
      </c>
    </row>
    <row r="21" spans="1:4" x14ac:dyDescent="0.25">
      <c r="A21" s="2" t="s">
        <v>5</v>
      </c>
      <c r="B21" s="5">
        <v>0</v>
      </c>
      <c r="C21" s="5">
        <v>0</v>
      </c>
      <c r="D21" s="6">
        <v>240</v>
      </c>
    </row>
    <row r="22" spans="1:4" ht="6" customHeight="1" thickBot="1" x14ac:dyDescent="0.3">
      <c r="B22" s="1"/>
      <c r="C22" s="1"/>
      <c r="D22" s="1"/>
    </row>
    <row r="23" spans="1:4" ht="15.75" thickBot="1" x14ac:dyDescent="0.3">
      <c r="A23" s="7" t="s">
        <v>6</v>
      </c>
      <c r="B23" s="12">
        <f>SUM(B17:B21)</f>
        <v>3565</v>
      </c>
      <c r="C23" s="13">
        <f>SUM(C17:C21)</f>
        <v>2654</v>
      </c>
      <c r="D23" s="9">
        <f>SUM(D17:D21)</f>
        <v>3420</v>
      </c>
    </row>
    <row r="24" spans="1:4" ht="6" customHeight="1" thickBot="1" x14ac:dyDescent="0.3">
      <c r="B24" s="1"/>
      <c r="C24" s="1"/>
      <c r="D24" s="1"/>
    </row>
    <row r="25" spans="1:4" ht="15.75" thickBot="1" x14ac:dyDescent="0.3">
      <c r="A25" s="7" t="s">
        <v>7</v>
      </c>
      <c r="B25" s="12">
        <f>B23/36</f>
        <v>99.027777777777771</v>
      </c>
      <c r="C25" s="13">
        <f t="shared" ref="C25:D25" si="1">C23/36</f>
        <v>73.722222222222229</v>
      </c>
      <c r="D25" s="9">
        <f t="shared" si="1"/>
        <v>95</v>
      </c>
    </row>
    <row r="26" spans="1:4" ht="19.5" customHeight="1" x14ac:dyDescent="0.25"/>
    <row r="27" spans="1:4" x14ac:dyDescent="0.25">
      <c r="A27" s="2" t="s">
        <v>18</v>
      </c>
      <c r="B27" s="3" t="s">
        <v>22</v>
      </c>
      <c r="C27" s="3" t="s">
        <v>19</v>
      </c>
      <c r="D27" s="4" t="s">
        <v>21</v>
      </c>
    </row>
  </sheetData>
  <mergeCells count="2">
    <mergeCell ref="A1:D1"/>
    <mergeCell ref="A14:D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Feuil1!Zone_d_impression</vt:lpstr>
      <vt:lpstr>Feuil2!Zone_d_impression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Pinheiro</dc:creator>
  <cp:lastModifiedBy>Mélanie Pinheiro</cp:lastModifiedBy>
  <cp:lastPrinted>2015-02-12T07:31:44Z</cp:lastPrinted>
  <dcterms:created xsi:type="dcterms:W3CDTF">2015-02-12T06:46:38Z</dcterms:created>
  <dcterms:modified xsi:type="dcterms:W3CDTF">2015-02-12T07:31:47Z</dcterms:modified>
</cp:coreProperties>
</file>