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PROMERKA\Administration\Offres excel\"/>
    </mc:Choice>
  </mc:AlternateContent>
  <bookViews>
    <workbookView xWindow="0" yWindow="0" windowWidth="19200" windowHeight="887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8" i="1" l="1"/>
  <c r="I29" i="1" s="1"/>
</calcChain>
</file>

<file path=xl/sharedStrings.xml><?xml version="1.0" encoding="utf-8"?>
<sst xmlns="http://schemas.openxmlformats.org/spreadsheetml/2006/main" count="52" uniqueCount="41">
  <si>
    <t>PROMERKA SA</t>
  </si>
  <si>
    <t>Chemin de Cousson 23</t>
  </si>
  <si>
    <t>1032 Romanel-sur-Lausanne</t>
  </si>
  <si>
    <t>Tél. +41 (0) 848 797 797</t>
  </si>
  <si>
    <t>Fax +41 (0) 21 633 77 08</t>
  </si>
  <si>
    <t>info@promerka.com</t>
  </si>
  <si>
    <t>www.promerka.com</t>
  </si>
  <si>
    <t>CHE-204.944.906 TVA</t>
  </si>
  <si>
    <t xml:space="preserve">Offre, Devis </t>
  </si>
  <si>
    <t>N / Référence:</t>
  </si>
  <si>
    <t>Porchet Karolane</t>
  </si>
  <si>
    <t>V / Référence:</t>
  </si>
  <si>
    <t>Image</t>
  </si>
  <si>
    <t>Description</t>
  </si>
  <si>
    <t xml:space="preserve">Code </t>
  </si>
  <si>
    <t>Quantité</t>
  </si>
  <si>
    <t>Prix</t>
  </si>
  <si>
    <t xml:space="preserve">TVA </t>
  </si>
  <si>
    <t>Couleurs</t>
  </si>
  <si>
    <t>TVA</t>
  </si>
  <si>
    <t>Montant HT</t>
  </si>
  <si>
    <t>Total TTC</t>
  </si>
  <si>
    <t xml:space="preserve">Date: </t>
  </si>
  <si>
    <t xml:space="preserve">Valabe jusqu'au </t>
  </si>
  <si>
    <t>Paiement net à 30 jours</t>
  </si>
  <si>
    <t>Avec nos remerciements</t>
  </si>
  <si>
    <t>rabais %</t>
  </si>
  <si>
    <t>%</t>
  </si>
  <si>
    <t>Tissus noir</t>
  </si>
  <si>
    <t xml:space="preserve">ELODIE - Fauteuil à roulettes, assise en tissus, dossier en mesh, piètement à 5 branches en polyamide noir, accoudoirs réglables en hauteur, support lombaire réglable en hauteur. </t>
  </si>
  <si>
    <t>EP1207</t>
  </si>
  <si>
    <t>Délai de livraison: 4 - 5 semaines</t>
  </si>
  <si>
    <t>Total HT</t>
  </si>
  <si>
    <t>-</t>
  </si>
  <si>
    <t>Livraison
Installation montage
Récuperation et recyclage des déchets</t>
  </si>
  <si>
    <t>PREMIUM</t>
  </si>
  <si>
    <t>Démontage et récuperation ancien bureau OFFERT</t>
  </si>
  <si>
    <t>Orllati Management SA</t>
  </si>
  <si>
    <t>Route de Bettens 13</t>
  </si>
  <si>
    <t>Case Postale 46</t>
  </si>
  <si>
    <t>1042 Bioley-Orjulaz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</si>
</sst>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fr.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5" fillId="0" borderId="0" xfId="0" applyFont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Fill="1" applyBorder="1"/>
    <xf numFmtId="14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4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24</xdr:row>
      <xdr:rowOff>19050</xdr:rowOff>
    </xdr:from>
    <xdr:to>
      <xdr:col>0</xdr:col>
      <xdr:colOff>901700</xdr:colOff>
      <xdr:row>24</xdr:row>
      <xdr:rowOff>857250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14AD510-1B66-4982-A423-13E72998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121650"/>
          <a:ext cx="838200" cy="838200"/>
        </a:xfrm>
        <a:prstGeom prst="rect">
          <a:avLst/>
        </a:prstGeom>
      </xdr:spPr>
    </xdr:pic>
    <xdr:clientData/>
  </xdr:twoCellAnchor>
  <xdr:oneCellAnchor>
    <xdr:from>
      <xdr:col>2</xdr:col>
      <xdr:colOff>908050</xdr:colOff>
      <xdr:row>24</xdr:row>
      <xdr:rowOff>238123</xdr:rowOff>
    </xdr:from>
    <xdr:ext cx="374650" cy="371475"/>
    <xdr:pic>
      <xdr:nvPicPr>
        <xdr:cNvPr id="18" name="Image 17">
          <a:extLst>
            <a:ext uri="{FF2B5EF4-FFF2-40B4-BE49-F238E27FC236}">
              <a16:creationId xmlns:a16="http://schemas.microsoft.com/office/drawing/2014/main" id="{A1AFA664-433E-448D-8D95-0A7A4BB6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4337050" y="8340723"/>
          <a:ext cx="374650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view="pageLayout" topLeftCell="A16" zoomScaleNormal="100" workbookViewId="0">
      <selection activeCell="A19" sqref="A19"/>
    </sheetView>
  </sheetViews>
  <sheetFormatPr baseColWidth="10" defaultColWidth="10.90625" defaultRowHeight="14.5" x14ac:dyDescent="0.35"/>
  <cols>
    <col min="1" max="1" width="15.453125" customWidth="1"/>
    <col min="2" max="2" width="32.453125" customWidth="1"/>
    <col min="3" max="3" width="19.26953125" customWidth="1"/>
    <col min="4" max="4" width="12.90625" style="20" customWidth="1"/>
    <col min="5" max="5" width="8.54296875" customWidth="1"/>
    <col min="6" max="6" width="7.81640625" customWidth="1"/>
    <col min="7" max="7" width="10" customWidth="1"/>
    <col min="8" max="8" width="11.54296875" customWidth="1"/>
    <col min="9" max="9" width="12.54296875" customWidth="1"/>
  </cols>
  <sheetData>
    <row r="1" spans="1:8" x14ac:dyDescent="0.35">
      <c r="A1" t="s">
        <v>0</v>
      </c>
    </row>
    <row r="2" spans="1:8" x14ac:dyDescent="0.35">
      <c r="A2" t="s">
        <v>1</v>
      </c>
    </row>
    <row r="3" spans="1:8" x14ac:dyDescent="0.35">
      <c r="A3" t="s">
        <v>2</v>
      </c>
    </row>
    <row r="4" spans="1:8" x14ac:dyDescent="0.35">
      <c r="A4" t="s">
        <v>3</v>
      </c>
    </row>
    <row r="5" spans="1:8" x14ac:dyDescent="0.35">
      <c r="A5" t="s">
        <v>4</v>
      </c>
    </row>
    <row r="6" spans="1:8" x14ac:dyDescent="0.35">
      <c r="A6" t="s">
        <v>5</v>
      </c>
      <c r="H6" t="s">
        <v>37</v>
      </c>
    </row>
    <row r="7" spans="1:8" x14ac:dyDescent="0.35">
      <c r="A7" t="s">
        <v>6</v>
      </c>
      <c r="H7" t="s">
        <v>38</v>
      </c>
    </row>
    <row r="8" spans="1:8" x14ac:dyDescent="0.35">
      <c r="A8" t="s">
        <v>7</v>
      </c>
      <c r="H8" t="s">
        <v>39</v>
      </c>
    </row>
    <row r="9" spans="1:8" x14ac:dyDescent="0.35">
      <c r="H9" t="s">
        <v>40</v>
      </c>
    </row>
    <row r="11" spans="1:8" x14ac:dyDescent="0.35">
      <c r="A11" s="1" t="s">
        <v>8</v>
      </c>
    </row>
    <row r="13" spans="1:8" x14ac:dyDescent="0.35">
      <c r="A13" s="2" t="s">
        <v>23</v>
      </c>
      <c r="B13" s="18">
        <v>43001</v>
      </c>
    </row>
    <row r="14" spans="1:8" ht="10" customHeight="1" x14ac:dyDescent="0.35">
      <c r="A14" s="2" t="s">
        <v>9</v>
      </c>
      <c r="B14" s="2" t="s">
        <v>10</v>
      </c>
    </row>
    <row r="15" spans="1:8" x14ac:dyDescent="0.35">
      <c r="A15" s="2" t="s">
        <v>11</v>
      </c>
      <c r="B15" s="2"/>
      <c r="C15" s="2"/>
      <c r="D15" s="21"/>
    </row>
    <row r="16" spans="1:8" x14ac:dyDescent="0.35">
      <c r="A16" s="16" t="s">
        <v>22</v>
      </c>
      <c r="B16" s="17">
        <v>42997</v>
      </c>
      <c r="C16" s="2"/>
      <c r="D16" s="21"/>
    </row>
    <row r="17" spans="1:10" ht="7" customHeight="1" x14ac:dyDescent="0.35"/>
    <row r="18" spans="1:10" ht="14.4" customHeight="1" x14ac:dyDescent="0.35">
      <c r="A18" s="15" t="s">
        <v>12</v>
      </c>
      <c r="B18" s="15" t="s">
        <v>13</v>
      </c>
      <c r="C18" s="15" t="s">
        <v>18</v>
      </c>
      <c r="D18" s="15" t="s">
        <v>14</v>
      </c>
      <c r="E18" s="15" t="s">
        <v>15</v>
      </c>
      <c r="F18" s="15" t="s">
        <v>16</v>
      </c>
      <c r="G18" s="15" t="s">
        <v>26</v>
      </c>
      <c r="H18" s="15" t="s">
        <v>17</v>
      </c>
      <c r="I18" s="15" t="s">
        <v>20</v>
      </c>
      <c r="J18" s="11"/>
    </row>
    <row r="19" spans="1:10" ht="70.5" customHeight="1" x14ac:dyDescent="0.35">
      <c r="A19" s="39"/>
      <c r="B19" s="40"/>
      <c r="C19" s="19"/>
      <c r="D19" s="40"/>
      <c r="E19" s="40"/>
      <c r="F19" s="41"/>
      <c r="G19" s="38"/>
      <c r="H19" s="38"/>
      <c r="I19" s="37"/>
    </row>
    <row r="20" spans="1:10" ht="70.5" customHeight="1" x14ac:dyDescent="0.35">
      <c r="A20" s="3"/>
      <c r="B20" s="4"/>
      <c r="C20" s="19"/>
      <c r="D20" s="4"/>
      <c r="E20" s="4"/>
      <c r="F20" s="6"/>
      <c r="G20" s="5"/>
      <c r="H20" s="5"/>
      <c r="I20" s="12"/>
    </row>
    <row r="21" spans="1:10" s="31" customFormat="1" ht="70.5" customHeight="1" x14ac:dyDescent="0.35">
      <c r="A21" s="3"/>
      <c r="B21" s="4"/>
      <c r="C21" s="19"/>
      <c r="D21" s="4"/>
      <c r="E21" s="4"/>
      <c r="F21" s="6"/>
      <c r="G21" s="5"/>
      <c r="H21" s="5"/>
      <c r="I21" s="12"/>
    </row>
    <row r="22" spans="1:10" s="31" customFormat="1" ht="5" customHeight="1" x14ac:dyDescent="0.35">
      <c r="A22" s="7"/>
      <c r="B22" s="8"/>
      <c r="C22" s="23"/>
      <c r="D22" s="8"/>
      <c r="E22" s="8"/>
      <c r="F22" s="9"/>
      <c r="G22" s="10"/>
      <c r="H22" s="10"/>
      <c r="I22" s="30"/>
    </row>
    <row r="23" spans="1:10" s="31" customFormat="1" ht="11.5" customHeight="1" x14ac:dyDescent="0.35">
      <c r="A23" s="7"/>
      <c r="B23" s="8"/>
      <c r="C23" s="8"/>
      <c r="D23" s="8"/>
      <c r="E23" s="8"/>
      <c r="F23" s="9"/>
      <c r="G23" s="9"/>
      <c r="H23" s="10"/>
      <c r="I23" s="30"/>
    </row>
    <row r="24" spans="1:10" ht="14" customHeight="1" x14ac:dyDescent="0.35">
      <c r="A24" s="15" t="s">
        <v>12</v>
      </c>
      <c r="B24" s="15" t="s">
        <v>13</v>
      </c>
      <c r="C24" s="15" t="s">
        <v>18</v>
      </c>
      <c r="D24" s="15" t="s">
        <v>14</v>
      </c>
      <c r="E24" s="15" t="s">
        <v>15</v>
      </c>
      <c r="F24" s="15" t="s">
        <v>16</v>
      </c>
      <c r="G24" s="15" t="s">
        <v>27</v>
      </c>
      <c r="H24" s="15" t="s">
        <v>17</v>
      </c>
      <c r="I24" s="15" t="s">
        <v>20</v>
      </c>
    </row>
    <row r="25" spans="1:10" ht="70.75" customHeight="1" x14ac:dyDescent="0.35">
      <c r="A25" s="3"/>
      <c r="B25" s="13" t="s">
        <v>29</v>
      </c>
      <c r="C25" s="19" t="s">
        <v>28</v>
      </c>
      <c r="D25" s="4" t="s">
        <v>30</v>
      </c>
      <c r="E25" s="4">
        <v>1</v>
      </c>
      <c r="F25" s="6">
        <v>378.9</v>
      </c>
      <c r="G25" s="6">
        <v>25</v>
      </c>
      <c r="H25" s="5">
        <v>0.08</v>
      </c>
      <c r="I25" s="12">
        <v>284.14999999999998</v>
      </c>
    </row>
    <row r="26" spans="1:10" ht="70.75" customHeight="1" x14ac:dyDescent="0.35">
      <c r="A26" s="3"/>
      <c r="B26" s="13" t="s">
        <v>34</v>
      </c>
      <c r="C26" s="4" t="s">
        <v>33</v>
      </c>
      <c r="D26" s="4" t="s">
        <v>35</v>
      </c>
      <c r="E26" s="4">
        <v>1</v>
      </c>
      <c r="F26" s="6">
        <v>120.9</v>
      </c>
      <c r="G26" s="6">
        <v>0</v>
      </c>
      <c r="H26" s="5">
        <v>0.08</v>
      </c>
      <c r="I26" s="12">
        <f>F26*E26</f>
        <v>120.9</v>
      </c>
    </row>
    <row r="27" spans="1:10" ht="70.75" customHeight="1" x14ac:dyDescent="0.35">
      <c r="A27" s="32" t="s">
        <v>33</v>
      </c>
      <c r="B27" s="13" t="s">
        <v>36</v>
      </c>
      <c r="C27" s="34" t="s">
        <v>33</v>
      </c>
      <c r="D27" s="34" t="s">
        <v>33</v>
      </c>
      <c r="E27" s="34">
        <v>1</v>
      </c>
      <c r="F27" s="36">
        <v>100</v>
      </c>
      <c r="G27" s="35">
        <v>1</v>
      </c>
      <c r="H27" s="34"/>
      <c r="I27" s="34">
        <v>0</v>
      </c>
    </row>
    <row r="28" spans="1:10" ht="21" customHeight="1" x14ac:dyDescent="0.35">
      <c r="A28" s="7"/>
      <c r="B28" s="22"/>
      <c r="C28" s="23"/>
      <c r="D28" s="8"/>
      <c r="E28" s="8"/>
      <c r="F28" s="9"/>
      <c r="G28" s="9"/>
      <c r="H28" s="27" t="s">
        <v>32</v>
      </c>
      <c r="I28" s="24" t="e">
        <f>I19+I20+I21+#REF!+#REF!+I25+I26+#REF!+#REF!+#REF!+#REF!</f>
        <v>#REF!</v>
      </c>
    </row>
    <row r="29" spans="1:10" ht="15.5" x14ac:dyDescent="0.35">
      <c r="H29" s="28" t="s">
        <v>19</v>
      </c>
      <c r="I29" s="25" t="e">
        <f>I30-I28</f>
        <v>#REF!</v>
      </c>
    </row>
    <row r="30" spans="1:10" ht="15.5" x14ac:dyDescent="0.35">
      <c r="A30" t="s">
        <v>31</v>
      </c>
      <c r="C30" s="33"/>
      <c r="H30" s="29" t="s">
        <v>21</v>
      </c>
      <c r="I30" s="26">
        <v>1583.8</v>
      </c>
    </row>
    <row r="31" spans="1:10" ht="18.5" x14ac:dyDescent="0.45">
      <c r="A31" s="2" t="s">
        <v>24</v>
      </c>
      <c r="H31" s="14"/>
      <c r="I31" s="14"/>
    </row>
    <row r="32" spans="1:10" x14ac:dyDescent="0.35">
      <c r="A32" s="2" t="s">
        <v>25</v>
      </c>
    </row>
  </sheetData>
  <pageMargins left="0.7" right="0.7" top="0.75" bottom="0.75" header="0.3" footer="0.3"/>
  <pageSetup paperSize="9" orientation="landscape" r:id="rId1"/>
  <headerFooter>
    <oddHeader>&amp;R&amp;G</oddHeader>
    <oddFooter>&amp;CPage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Karolane Porchet</dc:creator>
  <cp:lastModifiedBy>Karolane Porchet</cp:lastModifiedBy>
  <cp:lastPrinted>2017-09-13T09:35:54Z</cp:lastPrinted>
  <dcterms:created xsi:type="dcterms:W3CDTF">2017-08-22T08:37:40Z</dcterms:created>
  <dcterms:modified xsi:type="dcterms:W3CDTF">2017-09-19T13:51:06Z</dcterms:modified>
</cp:coreProperties>
</file>