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EL TERRERO" sheetId="1" r:id="rId1"/>
    <sheet name="LAS MARGARITAS" sheetId="2" r:id="rId2"/>
    <sheet name="SAN FERNANDO" sheetId="3" r:id="rId3"/>
    <sheet name="LOS MANGOS" sheetId="4" r:id="rId4"/>
    <sheet name="EL PICACHO" sheetId="5" r:id="rId5"/>
  </sheets>
  <calcPr calcId="152511"/>
</workbook>
</file>

<file path=xl/calcChain.xml><?xml version="1.0" encoding="utf-8"?>
<calcChain xmlns="http://schemas.openxmlformats.org/spreadsheetml/2006/main">
  <c r="U31" i="4" l="1"/>
</calcChain>
</file>

<file path=xl/sharedStrings.xml><?xml version="1.0" encoding="utf-8"?>
<sst xmlns="http://schemas.openxmlformats.org/spreadsheetml/2006/main" count="205" uniqueCount="71">
  <si>
    <t>PLANILLA QUINCENAL FINCA:</t>
  </si>
  <si>
    <t>EL PICACHO</t>
  </si>
  <si>
    <t>Nº:</t>
  </si>
  <si>
    <t>Semana:</t>
  </si>
  <si>
    <t>Del:</t>
  </si>
  <si>
    <t>Al:</t>
  </si>
  <si>
    <t>De</t>
  </si>
  <si>
    <t>Agosto</t>
  </si>
  <si>
    <t>De:</t>
  </si>
  <si>
    <t>Lugar:</t>
  </si>
  <si>
    <t>Canton Copinol Segundo</t>
  </si>
  <si>
    <t>Nº</t>
  </si>
  <si>
    <t>Nombre del trabajador</t>
  </si>
  <si>
    <t>L</t>
  </si>
  <si>
    <t>M</t>
  </si>
  <si>
    <t>J</t>
  </si>
  <si>
    <t>V</t>
  </si>
  <si>
    <t>S</t>
  </si>
  <si>
    <t>D</t>
  </si>
  <si>
    <t>Dias de T</t>
  </si>
  <si>
    <t>$</t>
  </si>
  <si>
    <t>Firma</t>
  </si>
  <si>
    <t>Elliseo Yanez</t>
  </si>
  <si>
    <t>Hector Yanez</t>
  </si>
  <si>
    <t>Samuel Aparicio</t>
  </si>
  <si>
    <t>Luis Cañas</t>
  </si>
  <si>
    <t>Juan Saravia</t>
  </si>
  <si>
    <t>Eduardo Quintanilla</t>
  </si>
  <si>
    <t>Manuel Martinez</t>
  </si>
  <si>
    <t>William Villalobos</t>
  </si>
  <si>
    <t>Amilcar Chavez</t>
  </si>
  <si>
    <t>Daniel Aparicio</t>
  </si>
  <si>
    <t>Neftali Alvarado</t>
  </si>
  <si>
    <t xml:space="preserve">Mario Pacheco </t>
  </si>
  <si>
    <t>Copia</t>
  </si>
  <si>
    <t>TOTAL</t>
  </si>
  <si>
    <t>LOS MANGOS</t>
  </si>
  <si>
    <t>Canton Jocote San Isidro</t>
  </si>
  <si>
    <t>Atlio Gamez</t>
  </si>
  <si>
    <t>Rigoberto Maravilla</t>
  </si>
  <si>
    <t>Yony Alejandro Gomez</t>
  </si>
  <si>
    <t>SAN FERNANDO</t>
  </si>
  <si>
    <t>Luis Martinez</t>
  </si>
  <si>
    <t>Narciso Olivares</t>
  </si>
  <si>
    <t>Selvin Sorto</t>
  </si>
  <si>
    <t>Lorwin Solorzano</t>
  </si>
  <si>
    <t>Pilar Paz Martinez</t>
  </si>
  <si>
    <t>Jose Odir Sorto</t>
  </si>
  <si>
    <t>Isabel Sorto</t>
  </si>
  <si>
    <t>Jose Gomez</t>
  </si>
  <si>
    <t>Jose Anahum Gomez</t>
  </si>
  <si>
    <t>Antonio Solorzano</t>
  </si>
  <si>
    <t>Mario Pacheco</t>
  </si>
  <si>
    <t>Wuillian Rivas</t>
  </si>
  <si>
    <t>Juaquin Rivas</t>
  </si>
  <si>
    <t>LAS MARGRITAS</t>
  </si>
  <si>
    <t>Canton San Antonio</t>
  </si>
  <si>
    <t>Noel Chavez</t>
  </si>
  <si>
    <t>Mario Martinez</t>
  </si>
  <si>
    <t>Elmer Villalta</t>
  </si>
  <si>
    <t>Eliseo Villalta</t>
  </si>
  <si>
    <t>Dimar Villalta</t>
  </si>
  <si>
    <t>Herber Maravilla</t>
  </si>
  <si>
    <t>Miguel martinez</t>
  </si>
  <si>
    <t>EL TERRERO</t>
  </si>
  <si>
    <t>Antonio Castro</t>
  </si>
  <si>
    <t>Isrrael Garcia</t>
  </si>
  <si>
    <t>Ana Gladis Games</t>
  </si>
  <si>
    <t>Carmen Cuadra</t>
  </si>
  <si>
    <t>Margarita Gamez</t>
  </si>
  <si>
    <t>Mauricio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</si>
</sst>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/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1"/>
  <sheetViews>
    <sheetView tabSelected="1" workbookViewId="0">
      <selection activeCell="B1" sqref="B1:V31"/>
    </sheetView>
  </sheetViews>
  <sheetFormatPr baseColWidth="10" defaultColWidth="9.140625" defaultRowHeight="15" x14ac:dyDescent="0.25"/>
  <cols>
    <col min="1" max="1" width="2.28515625" customWidth="1"/>
    <col min="2" max="2" width="5.28515625" customWidth="1"/>
  </cols>
  <sheetData>
    <row r="2" spans="2:22" x14ac:dyDescent="0.25">
      <c r="B2" s="1"/>
      <c r="C2" s="1"/>
      <c r="D2" s="2" t="s">
        <v>0</v>
      </c>
      <c r="E2" s="2"/>
      <c r="F2" s="2"/>
      <c r="G2" s="2"/>
      <c r="H2" s="3" t="s">
        <v>64</v>
      </c>
      <c r="I2" s="3"/>
      <c r="J2" s="3"/>
      <c r="K2" s="3"/>
      <c r="L2" s="3"/>
      <c r="M2" s="3"/>
      <c r="N2" s="1"/>
      <c r="O2" s="1"/>
      <c r="P2" s="1"/>
      <c r="Q2" s="4" t="s">
        <v>2</v>
      </c>
      <c r="R2" s="5"/>
      <c r="S2" s="5"/>
      <c r="T2" s="5"/>
      <c r="U2" s="5"/>
      <c r="V2" s="6"/>
    </row>
    <row r="3" spans="2:22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2:22" x14ac:dyDescent="0.25">
      <c r="B4" s="1"/>
      <c r="C4" s="7" t="s">
        <v>3</v>
      </c>
      <c r="D4" s="7"/>
      <c r="E4" s="1"/>
      <c r="F4" s="8" t="s">
        <v>4</v>
      </c>
      <c r="G4" s="9">
        <v>10</v>
      </c>
      <c r="H4" s="8" t="s">
        <v>5</v>
      </c>
      <c r="I4" s="9">
        <v>23</v>
      </c>
      <c r="J4" s="8" t="s">
        <v>6</v>
      </c>
      <c r="K4" s="9" t="s">
        <v>7</v>
      </c>
      <c r="L4" s="8" t="s">
        <v>8</v>
      </c>
      <c r="M4" s="10">
        <v>2015</v>
      </c>
      <c r="N4" s="10"/>
      <c r="O4" s="7" t="s">
        <v>9</v>
      </c>
      <c r="P4" s="10" t="s">
        <v>10</v>
      </c>
      <c r="Q4" s="10"/>
      <c r="R4" s="10"/>
      <c r="S4" s="10"/>
      <c r="T4" s="10"/>
      <c r="U4" s="10"/>
      <c r="V4" s="7"/>
    </row>
    <row r="5" spans="2:22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2:22" x14ac:dyDescent="0.25">
      <c r="B6" s="11" t="s">
        <v>11</v>
      </c>
      <c r="C6" s="12" t="s">
        <v>12</v>
      </c>
      <c r="D6" s="12"/>
      <c r="E6" s="11" t="s">
        <v>13</v>
      </c>
      <c r="F6" s="11" t="s">
        <v>14</v>
      </c>
      <c r="G6" s="11" t="s">
        <v>14</v>
      </c>
      <c r="H6" s="11" t="s">
        <v>15</v>
      </c>
      <c r="I6" s="11" t="s">
        <v>16</v>
      </c>
      <c r="J6" s="11" t="s">
        <v>17</v>
      </c>
      <c r="K6" s="11" t="s">
        <v>18</v>
      </c>
      <c r="L6" s="11" t="s">
        <v>19</v>
      </c>
      <c r="M6" s="11" t="s">
        <v>13</v>
      </c>
      <c r="N6" s="11" t="s">
        <v>14</v>
      </c>
      <c r="O6" s="11" t="s">
        <v>14</v>
      </c>
      <c r="P6" s="11" t="s">
        <v>15</v>
      </c>
      <c r="Q6" s="11" t="s">
        <v>16</v>
      </c>
      <c r="R6" s="11" t="s">
        <v>17</v>
      </c>
      <c r="S6" s="11" t="s">
        <v>18</v>
      </c>
      <c r="T6" s="11" t="s">
        <v>19</v>
      </c>
      <c r="U6" s="11" t="s">
        <v>20</v>
      </c>
      <c r="V6" s="11" t="s">
        <v>21</v>
      </c>
    </row>
    <row r="7" spans="2:22" x14ac:dyDescent="0.25">
      <c r="B7" s="11">
        <v>1</v>
      </c>
      <c r="C7" s="13" t="s">
        <v>65</v>
      </c>
      <c r="D7" s="14"/>
      <c r="E7" s="15">
        <v>4.9400000000000004</v>
      </c>
      <c r="F7" s="15">
        <v>4.9400000000000004</v>
      </c>
      <c r="G7" s="15">
        <v>4.9400000000000004</v>
      </c>
      <c r="H7" s="15">
        <v>4.9400000000000004</v>
      </c>
      <c r="I7" s="15">
        <v>4.9400000000000004</v>
      </c>
      <c r="J7" s="15">
        <v>4.9400000000000004</v>
      </c>
      <c r="K7" s="15"/>
      <c r="L7" s="15"/>
      <c r="M7" s="15">
        <v>4.9400000000000004</v>
      </c>
      <c r="N7" s="15">
        <v>4.9400000000000004</v>
      </c>
      <c r="O7" s="15">
        <v>4.9400000000000004</v>
      </c>
      <c r="P7" s="15">
        <v>4.9400000000000004</v>
      </c>
      <c r="Q7" s="15">
        <v>4.9400000000000004</v>
      </c>
      <c r="R7" s="15">
        <v>4.91</v>
      </c>
      <c r="S7" s="15"/>
      <c r="T7" s="15"/>
      <c r="U7" s="15">
        <v>59.25</v>
      </c>
      <c r="V7" s="15"/>
    </row>
    <row r="8" spans="2:22" x14ac:dyDescent="0.25">
      <c r="B8" s="11">
        <v>2</v>
      </c>
      <c r="C8" s="13" t="s">
        <v>66</v>
      </c>
      <c r="D8" s="14"/>
      <c r="E8" s="15">
        <v>4.9400000000000004</v>
      </c>
      <c r="F8" s="15">
        <v>4.9400000000000004</v>
      </c>
      <c r="G8" s="15">
        <v>4.9400000000000004</v>
      </c>
      <c r="H8" s="15">
        <v>4.9400000000000004</v>
      </c>
      <c r="I8" s="15">
        <v>4.9400000000000004</v>
      </c>
      <c r="J8" s="15">
        <v>4.9400000000000004</v>
      </c>
      <c r="K8" s="15"/>
      <c r="L8" s="15"/>
      <c r="M8" s="15">
        <v>4.9400000000000004</v>
      </c>
      <c r="N8" s="15">
        <v>4.9400000000000004</v>
      </c>
      <c r="O8" s="15">
        <v>4.9400000000000004</v>
      </c>
      <c r="P8" s="15">
        <v>4.9400000000000004</v>
      </c>
      <c r="Q8" s="15">
        <v>4.9400000000000004</v>
      </c>
      <c r="R8" s="15">
        <v>4.91</v>
      </c>
      <c r="S8" s="15"/>
      <c r="T8" s="15"/>
      <c r="U8" s="15">
        <v>59.25</v>
      </c>
      <c r="V8" s="15"/>
    </row>
    <row r="9" spans="2:22" x14ac:dyDescent="0.25">
      <c r="B9" s="11">
        <v>3</v>
      </c>
      <c r="C9" s="13" t="s">
        <v>67</v>
      </c>
      <c r="D9" s="14"/>
      <c r="E9" s="15">
        <v>4.9400000000000004</v>
      </c>
      <c r="F9" s="15">
        <v>4.9400000000000004</v>
      </c>
      <c r="G9" s="15">
        <v>4.9400000000000004</v>
      </c>
      <c r="H9" s="15">
        <v>4.9400000000000004</v>
      </c>
      <c r="I9" s="15">
        <v>4.9400000000000004</v>
      </c>
      <c r="J9" s="15">
        <v>4.9400000000000004</v>
      </c>
      <c r="K9" s="15"/>
      <c r="L9" s="15"/>
      <c r="M9" s="15">
        <v>4.9400000000000004</v>
      </c>
      <c r="N9" s="15">
        <v>4.9400000000000004</v>
      </c>
      <c r="O9" s="15">
        <v>4.9400000000000004</v>
      </c>
      <c r="P9" s="15">
        <v>4.9400000000000004</v>
      </c>
      <c r="Q9" s="15">
        <v>4.9400000000000004</v>
      </c>
      <c r="R9" s="15">
        <v>4.91</v>
      </c>
      <c r="S9" s="15"/>
      <c r="T9" s="15"/>
      <c r="U9" s="15">
        <v>59.25</v>
      </c>
      <c r="V9" s="15"/>
    </row>
    <row r="10" spans="2:22" x14ac:dyDescent="0.25">
      <c r="B10" s="11">
        <v>4</v>
      </c>
      <c r="C10" s="13" t="s">
        <v>68</v>
      </c>
      <c r="D10" s="14"/>
      <c r="E10" s="15">
        <v>4.9400000000000004</v>
      </c>
      <c r="F10" s="15">
        <v>4.9400000000000004</v>
      </c>
      <c r="G10" s="15">
        <v>4.9400000000000004</v>
      </c>
      <c r="H10" s="15">
        <v>4.9400000000000004</v>
      </c>
      <c r="I10" s="15">
        <v>4.9400000000000004</v>
      </c>
      <c r="J10" s="15">
        <v>4.9400000000000004</v>
      </c>
      <c r="K10" s="15"/>
      <c r="L10" s="15"/>
      <c r="M10" s="15">
        <v>4.9400000000000004</v>
      </c>
      <c r="N10" s="15">
        <v>4.9400000000000004</v>
      </c>
      <c r="O10" s="15">
        <v>4.9400000000000004</v>
      </c>
      <c r="P10" s="15">
        <v>4.9400000000000004</v>
      </c>
      <c r="Q10" s="15">
        <v>4.9400000000000004</v>
      </c>
      <c r="R10" s="15">
        <v>4.91</v>
      </c>
      <c r="S10" s="15"/>
      <c r="T10" s="15"/>
      <c r="U10" s="15">
        <v>59.25</v>
      </c>
      <c r="V10" s="15"/>
    </row>
    <row r="11" spans="2:22" x14ac:dyDescent="0.25">
      <c r="B11" s="11">
        <v>5</v>
      </c>
      <c r="C11" s="13" t="s">
        <v>69</v>
      </c>
      <c r="D11" s="14"/>
      <c r="E11" s="15">
        <v>4.9400000000000004</v>
      </c>
      <c r="F11" s="15">
        <v>4.9400000000000004</v>
      </c>
      <c r="G11" s="15">
        <v>4.9400000000000004</v>
      </c>
      <c r="H11" s="15">
        <v>4.9400000000000004</v>
      </c>
      <c r="I11" s="15">
        <v>4.9400000000000004</v>
      </c>
      <c r="J11" s="15">
        <v>4.9400000000000004</v>
      </c>
      <c r="K11" s="15"/>
      <c r="L11" s="15"/>
      <c r="M11" s="15">
        <v>4.9400000000000004</v>
      </c>
      <c r="N11" s="15">
        <v>4.9400000000000004</v>
      </c>
      <c r="O11" s="15">
        <v>4.9400000000000004</v>
      </c>
      <c r="P11" s="15">
        <v>4.9400000000000004</v>
      </c>
      <c r="Q11" s="15">
        <v>4.9400000000000004</v>
      </c>
      <c r="R11" s="15">
        <v>4.91</v>
      </c>
      <c r="S11" s="15"/>
      <c r="T11" s="15"/>
      <c r="U11" s="15">
        <v>59.25</v>
      </c>
      <c r="V11" s="15"/>
    </row>
    <row r="12" spans="2:22" x14ac:dyDescent="0.25">
      <c r="B12" s="11">
        <v>6</v>
      </c>
      <c r="C12" s="13" t="s">
        <v>70</v>
      </c>
      <c r="D12" s="14"/>
      <c r="E12" s="15">
        <v>5.41</v>
      </c>
      <c r="F12" s="15">
        <v>5.41</v>
      </c>
      <c r="G12" s="15">
        <v>5.41</v>
      </c>
      <c r="H12" s="15">
        <v>5.41</v>
      </c>
      <c r="I12" s="15">
        <v>5.41</v>
      </c>
      <c r="J12" s="15">
        <v>5.41</v>
      </c>
      <c r="K12" s="15"/>
      <c r="L12" s="15"/>
      <c r="M12" s="15">
        <v>5.41</v>
      </c>
      <c r="N12" s="15">
        <v>5.41</v>
      </c>
      <c r="O12" s="15">
        <v>5.41</v>
      </c>
      <c r="P12" s="15">
        <v>5.41</v>
      </c>
      <c r="Q12" s="15">
        <v>5.41</v>
      </c>
      <c r="R12" s="15">
        <v>5.49</v>
      </c>
      <c r="S12" s="15"/>
      <c r="T12" s="15"/>
      <c r="U12" s="15">
        <v>65</v>
      </c>
      <c r="V12" s="15"/>
    </row>
    <row r="13" spans="2:22" x14ac:dyDescent="0.25">
      <c r="B13" s="11">
        <v>7</v>
      </c>
      <c r="C13" s="13" t="s">
        <v>32</v>
      </c>
      <c r="D13" s="14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>
        <v>57.15</v>
      </c>
      <c r="V13" s="15"/>
    </row>
    <row r="14" spans="2:22" x14ac:dyDescent="0.25">
      <c r="B14" s="11">
        <v>8</v>
      </c>
      <c r="C14" s="13" t="s">
        <v>52</v>
      </c>
      <c r="D14" s="14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>
        <v>20</v>
      </c>
      <c r="V14" s="15"/>
    </row>
    <row r="15" spans="2:22" x14ac:dyDescent="0.25">
      <c r="B15" s="11"/>
      <c r="C15" s="13"/>
      <c r="D15" s="14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2:22" x14ac:dyDescent="0.25">
      <c r="B16" s="11"/>
      <c r="C16" s="13"/>
      <c r="D16" s="14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2:22" x14ac:dyDescent="0.25">
      <c r="B17" s="11"/>
      <c r="C17" s="13"/>
      <c r="D17" s="14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2:22" x14ac:dyDescent="0.25">
      <c r="B18" s="11"/>
      <c r="C18" s="13"/>
      <c r="D18" s="14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2:22" x14ac:dyDescent="0.25">
      <c r="B19" s="11"/>
      <c r="C19" s="13"/>
      <c r="D19" s="14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2:22" x14ac:dyDescent="0.25">
      <c r="B20" s="11"/>
      <c r="C20" s="13"/>
      <c r="D20" s="14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2:22" x14ac:dyDescent="0.25">
      <c r="B21" s="11"/>
      <c r="C21" s="13"/>
      <c r="D21" s="14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2:22" x14ac:dyDescent="0.25">
      <c r="B22" s="11"/>
      <c r="C22" s="13"/>
      <c r="D22" s="14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2:22" x14ac:dyDescent="0.25">
      <c r="B23" s="11"/>
      <c r="C23" s="13"/>
      <c r="D23" s="14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2:22" x14ac:dyDescent="0.25">
      <c r="B24" s="11"/>
      <c r="C24" s="13"/>
      <c r="D24" s="14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2:22" x14ac:dyDescent="0.25">
      <c r="B25" s="11"/>
      <c r="C25" s="13"/>
      <c r="D25" s="14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2:22" x14ac:dyDescent="0.25">
      <c r="B26" s="11"/>
      <c r="C26" s="13"/>
      <c r="D26" s="14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2:22" x14ac:dyDescent="0.25">
      <c r="B27" s="16"/>
      <c r="C27" s="17"/>
      <c r="D27" s="18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</row>
    <row r="28" spans="2:22" x14ac:dyDescent="0.25">
      <c r="B28" s="16"/>
      <c r="C28" s="17"/>
      <c r="D28" s="18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2:22" x14ac:dyDescent="0.25">
      <c r="B29" s="16"/>
      <c r="C29" s="17"/>
      <c r="D29" s="18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</row>
    <row r="30" spans="2:22" x14ac:dyDescent="0.25">
      <c r="B30" s="16"/>
      <c r="C30" s="17"/>
      <c r="D30" s="18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</row>
    <row r="31" spans="2:22" x14ac:dyDescent="0.25">
      <c r="B31" s="16"/>
      <c r="C31" s="17"/>
      <c r="D31" s="18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 t="s">
        <v>35</v>
      </c>
      <c r="U31" s="19">
        <v>433.49</v>
      </c>
      <c r="V31" s="19"/>
    </row>
  </sheetData>
  <mergeCells count="30"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D2:G2"/>
    <mergeCell ref="R2:U2"/>
    <mergeCell ref="M4:N4"/>
    <mergeCell ref="P4:U4"/>
    <mergeCell ref="C6:D6"/>
    <mergeCell ref="C7:D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1"/>
  <sheetViews>
    <sheetView workbookViewId="0">
      <selection activeCell="B1" sqref="B1:V31"/>
    </sheetView>
  </sheetViews>
  <sheetFormatPr baseColWidth="10" defaultRowHeight="15" x14ac:dyDescent="0.25"/>
  <cols>
    <col min="1" max="1" width="2.7109375" customWidth="1"/>
    <col min="2" max="2" width="6" customWidth="1"/>
  </cols>
  <sheetData>
    <row r="2" spans="2:22" x14ac:dyDescent="0.25">
      <c r="B2" s="1"/>
      <c r="C2" s="1"/>
      <c r="D2" s="2" t="s">
        <v>0</v>
      </c>
      <c r="E2" s="2"/>
      <c r="F2" s="2"/>
      <c r="G2" s="2"/>
      <c r="H2" s="3" t="s">
        <v>55</v>
      </c>
      <c r="I2" s="3"/>
      <c r="J2" s="3"/>
      <c r="K2" s="3"/>
      <c r="L2" s="3"/>
      <c r="M2" s="3"/>
      <c r="N2" s="1"/>
      <c r="O2" s="1"/>
      <c r="P2" s="1"/>
      <c r="Q2" s="4" t="s">
        <v>2</v>
      </c>
      <c r="R2" s="5"/>
      <c r="S2" s="5"/>
      <c r="T2" s="5"/>
      <c r="U2" s="5"/>
      <c r="V2" s="6"/>
    </row>
    <row r="3" spans="2:22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2:22" x14ac:dyDescent="0.25">
      <c r="B4" s="1"/>
      <c r="C4" s="7" t="s">
        <v>3</v>
      </c>
      <c r="D4" s="7"/>
      <c r="E4" s="1"/>
      <c r="F4" s="8" t="s">
        <v>4</v>
      </c>
      <c r="G4" s="9">
        <v>10</v>
      </c>
      <c r="H4" s="8" t="s">
        <v>5</v>
      </c>
      <c r="I4" s="9">
        <v>23</v>
      </c>
      <c r="J4" s="8" t="s">
        <v>6</v>
      </c>
      <c r="K4" s="9" t="s">
        <v>7</v>
      </c>
      <c r="L4" s="8" t="s">
        <v>8</v>
      </c>
      <c r="M4" s="10">
        <v>2015</v>
      </c>
      <c r="N4" s="10"/>
      <c r="O4" s="7" t="s">
        <v>9</v>
      </c>
      <c r="P4" s="10" t="s">
        <v>56</v>
      </c>
      <c r="Q4" s="10"/>
      <c r="R4" s="10"/>
      <c r="S4" s="10"/>
      <c r="T4" s="10"/>
      <c r="U4" s="10"/>
      <c r="V4" s="7"/>
    </row>
    <row r="5" spans="2:22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2:22" x14ac:dyDescent="0.25">
      <c r="B6" s="11" t="s">
        <v>11</v>
      </c>
      <c r="C6" s="12" t="s">
        <v>12</v>
      </c>
      <c r="D6" s="12"/>
      <c r="E6" s="11" t="s">
        <v>13</v>
      </c>
      <c r="F6" s="11" t="s">
        <v>14</v>
      </c>
      <c r="G6" s="11" t="s">
        <v>14</v>
      </c>
      <c r="H6" s="11" t="s">
        <v>15</v>
      </c>
      <c r="I6" s="11" t="s">
        <v>16</v>
      </c>
      <c r="J6" s="11" t="s">
        <v>17</v>
      </c>
      <c r="K6" s="11" t="s">
        <v>18</v>
      </c>
      <c r="L6" s="11" t="s">
        <v>19</v>
      </c>
      <c r="M6" s="11" t="s">
        <v>13</v>
      </c>
      <c r="N6" s="11" t="s">
        <v>14</v>
      </c>
      <c r="O6" s="11" t="s">
        <v>14</v>
      </c>
      <c r="P6" s="11" t="s">
        <v>15</v>
      </c>
      <c r="Q6" s="11" t="s">
        <v>16</v>
      </c>
      <c r="R6" s="11" t="s">
        <v>17</v>
      </c>
      <c r="S6" s="11" t="s">
        <v>18</v>
      </c>
      <c r="T6" s="11" t="s">
        <v>19</v>
      </c>
      <c r="U6" s="11" t="s">
        <v>20</v>
      </c>
      <c r="V6" s="11" t="s">
        <v>21</v>
      </c>
    </row>
    <row r="7" spans="2:22" x14ac:dyDescent="0.25">
      <c r="B7" s="11">
        <v>1</v>
      </c>
      <c r="C7" s="13" t="s">
        <v>57</v>
      </c>
      <c r="D7" s="14"/>
      <c r="E7" s="15">
        <v>9.8800000000000008</v>
      </c>
      <c r="F7" s="15">
        <v>9.8800000000000008</v>
      </c>
      <c r="G7" s="15">
        <v>4.9400000000000004</v>
      </c>
      <c r="H7" s="15">
        <v>9.8800000000000008</v>
      </c>
      <c r="I7" s="15">
        <v>4.9400000000000004</v>
      </c>
      <c r="J7" s="15">
        <v>4.9400000000000004</v>
      </c>
      <c r="K7" s="15"/>
      <c r="L7" s="15"/>
      <c r="M7" s="15">
        <v>4.9400000000000004</v>
      </c>
      <c r="N7" s="15">
        <v>4.9400000000000004</v>
      </c>
      <c r="O7" s="15">
        <v>4.9400000000000004</v>
      </c>
      <c r="P7" s="15">
        <v>4.9400000000000004</v>
      </c>
      <c r="Q7" s="15">
        <v>4.9400000000000004</v>
      </c>
      <c r="R7" s="15">
        <v>4.91</v>
      </c>
      <c r="S7" s="15"/>
      <c r="T7" s="15"/>
      <c r="U7" s="15">
        <v>74.069999999999993</v>
      </c>
      <c r="V7" s="15"/>
    </row>
    <row r="8" spans="2:22" x14ac:dyDescent="0.25">
      <c r="B8" s="11">
        <v>2</v>
      </c>
      <c r="C8" s="13" t="s">
        <v>58</v>
      </c>
      <c r="D8" s="14"/>
      <c r="E8">
        <v>4.9400000000000004</v>
      </c>
      <c r="F8" s="15">
        <v>4.9400000000000004</v>
      </c>
      <c r="G8" s="15">
        <v>4.9400000000000004</v>
      </c>
      <c r="H8" s="15">
        <v>9.8800000000000008</v>
      </c>
      <c r="I8" s="15"/>
      <c r="J8" s="15">
        <v>4.9400000000000004</v>
      </c>
      <c r="K8" s="15"/>
      <c r="L8" s="15"/>
      <c r="M8" s="15">
        <v>4.9400000000000004</v>
      </c>
      <c r="N8" s="15">
        <v>4.9400000000000004</v>
      </c>
      <c r="O8" s="15">
        <v>4.9400000000000004</v>
      </c>
      <c r="P8" s="15"/>
      <c r="Q8" s="15">
        <v>4.9400000000000004</v>
      </c>
      <c r="R8" s="15">
        <v>4.91</v>
      </c>
      <c r="S8" s="15"/>
      <c r="T8" s="15"/>
      <c r="U8" s="15">
        <v>54.31</v>
      </c>
      <c r="V8" s="15"/>
    </row>
    <row r="9" spans="2:22" x14ac:dyDescent="0.25">
      <c r="B9" s="11">
        <v>3</v>
      </c>
      <c r="C9" s="13" t="s">
        <v>59</v>
      </c>
      <c r="D9" s="14"/>
      <c r="E9" s="15">
        <v>9.8800000000000008</v>
      </c>
      <c r="F9" s="15">
        <v>4.9400000000000004</v>
      </c>
      <c r="G9" s="15"/>
      <c r="H9" s="15">
        <v>4.9400000000000004</v>
      </c>
      <c r="I9" s="15"/>
      <c r="J9" s="15">
        <v>4.9400000000000004</v>
      </c>
      <c r="K9" s="15"/>
      <c r="L9" s="15"/>
      <c r="M9" s="15">
        <v>4.9400000000000004</v>
      </c>
      <c r="N9" s="15">
        <v>4.9400000000000004</v>
      </c>
      <c r="O9" s="15">
        <v>4.9400000000000004</v>
      </c>
      <c r="P9" s="15">
        <v>4.9400000000000004</v>
      </c>
      <c r="Q9" s="15">
        <v>4.9400000000000004</v>
      </c>
      <c r="R9" s="15">
        <v>4.91</v>
      </c>
      <c r="S9" s="15"/>
      <c r="T9" s="15"/>
      <c r="U9" s="15">
        <v>54.31</v>
      </c>
      <c r="V9" s="15"/>
    </row>
    <row r="10" spans="2:22" x14ac:dyDescent="0.25">
      <c r="B10" s="11">
        <v>4</v>
      </c>
      <c r="C10" s="13" t="s">
        <v>60</v>
      </c>
      <c r="D10" s="14"/>
      <c r="E10" s="15">
        <v>4.9400000000000004</v>
      </c>
      <c r="F10" s="15">
        <v>4.9400000000000004</v>
      </c>
      <c r="G10" s="15">
        <v>4.9400000000000004</v>
      </c>
      <c r="H10" s="15">
        <v>4.9400000000000004</v>
      </c>
      <c r="I10" s="15">
        <v>4.9400000000000004</v>
      </c>
      <c r="J10" s="15">
        <v>9.8800000000000008</v>
      </c>
      <c r="K10" s="15"/>
      <c r="L10" s="15"/>
      <c r="M10" s="15">
        <v>4.9400000000000004</v>
      </c>
      <c r="N10" s="15">
        <v>4.9400000000000004</v>
      </c>
      <c r="O10" s="15">
        <v>4.9400000000000004</v>
      </c>
      <c r="P10" s="15">
        <v>4.9400000000000004</v>
      </c>
      <c r="Q10" s="15">
        <v>4.9400000000000004</v>
      </c>
      <c r="R10" s="15">
        <v>4.91</v>
      </c>
      <c r="S10" s="15"/>
      <c r="T10" s="15"/>
      <c r="U10" s="15">
        <v>64.19</v>
      </c>
      <c r="V10" s="15"/>
    </row>
    <row r="11" spans="2:22" x14ac:dyDescent="0.25">
      <c r="B11" s="11">
        <v>5</v>
      </c>
      <c r="C11" s="13" t="s">
        <v>61</v>
      </c>
      <c r="D11" s="14"/>
      <c r="E11" s="15">
        <v>4.9400000000000004</v>
      </c>
      <c r="F11" s="15">
        <v>4.9400000000000004</v>
      </c>
      <c r="G11" s="15">
        <v>4.9400000000000004</v>
      </c>
      <c r="H11" s="15">
        <v>4.9400000000000004</v>
      </c>
      <c r="I11" s="15">
        <v>4.9400000000000004</v>
      </c>
      <c r="J11" s="15"/>
      <c r="K11" s="15"/>
      <c r="L11" s="15"/>
      <c r="M11" s="15"/>
      <c r="N11" s="15">
        <v>4.9400000000000004</v>
      </c>
      <c r="O11" s="15">
        <v>4.9400000000000004</v>
      </c>
      <c r="P11" s="15">
        <v>4.9400000000000004</v>
      </c>
      <c r="Q11" s="15">
        <v>4.9400000000000004</v>
      </c>
      <c r="R11" s="15">
        <v>4.91</v>
      </c>
      <c r="S11" s="15"/>
      <c r="T11" s="15"/>
      <c r="U11" s="15">
        <v>49.37</v>
      </c>
      <c r="V11" s="15"/>
    </row>
    <row r="12" spans="2:22" x14ac:dyDescent="0.25">
      <c r="B12" s="11">
        <v>6</v>
      </c>
      <c r="C12" s="13" t="s">
        <v>62</v>
      </c>
      <c r="D12" s="14"/>
      <c r="E12" s="15">
        <v>4.9400000000000004</v>
      </c>
      <c r="F12" s="15">
        <v>4.9400000000000004</v>
      </c>
      <c r="G12" s="15"/>
      <c r="H12" s="15">
        <v>4.9400000000000004</v>
      </c>
      <c r="I12" s="15"/>
      <c r="J12" s="15">
        <v>4.9400000000000004</v>
      </c>
      <c r="K12" s="15"/>
      <c r="L12" s="15"/>
      <c r="M12" s="15">
        <v>4.9400000000000004</v>
      </c>
      <c r="N12" s="15">
        <v>4.9400000000000004</v>
      </c>
      <c r="O12" s="15">
        <v>4.9400000000000004</v>
      </c>
      <c r="P12" s="15">
        <v>4.9400000000000004</v>
      </c>
      <c r="Q12" s="15">
        <v>4.9400000000000004</v>
      </c>
      <c r="R12" s="15">
        <v>4.91</v>
      </c>
      <c r="S12" s="15"/>
      <c r="T12" s="15"/>
      <c r="U12" s="15">
        <v>49.37</v>
      </c>
      <c r="V12" s="15"/>
    </row>
    <row r="13" spans="2:22" x14ac:dyDescent="0.25">
      <c r="B13" s="11">
        <v>7</v>
      </c>
      <c r="C13" s="13" t="s">
        <v>63</v>
      </c>
      <c r="D13" s="14"/>
      <c r="E13" s="15">
        <v>5.8</v>
      </c>
      <c r="F13" s="15">
        <v>5.8</v>
      </c>
      <c r="G13" s="15">
        <v>8.83</v>
      </c>
      <c r="H13" s="15">
        <v>8.83</v>
      </c>
      <c r="I13" s="15">
        <v>8.83</v>
      </c>
      <c r="J13" s="15">
        <v>8.83</v>
      </c>
      <c r="K13" s="15"/>
      <c r="L13" s="15"/>
      <c r="M13" s="15">
        <v>8.83</v>
      </c>
      <c r="N13" s="15">
        <v>8.83</v>
      </c>
      <c r="O13" s="15">
        <v>8.83</v>
      </c>
      <c r="P13" s="15">
        <v>8.83</v>
      </c>
      <c r="Q13" s="15">
        <v>8.83</v>
      </c>
      <c r="R13" s="15">
        <v>8.83</v>
      </c>
      <c r="S13" s="15"/>
      <c r="T13" s="15"/>
      <c r="U13" s="15">
        <v>70</v>
      </c>
      <c r="V13" s="15"/>
    </row>
    <row r="14" spans="2:22" x14ac:dyDescent="0.25">
      <c r="B14" s="11">
        <v>8</v>
      </c>
      <c r="C14" s="13" t="s">
        <v>52</v>
      </c>
      <c r="D14" s="14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>
        <v>20</v>
      </c>
      <c r="V14" s="15"/>
    </row>
    <row r="15" spans="2:22" x14ac:dyDescent="0.25">
      <c r="B15" s="11"/>
      <c r="C15" s="13"/>
      <c r="D15" s="14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2:22" x14ac:dyDescent="0.25">
      <c r="B16" s="11"/>
      <c r="C16" s="13"/>
      <c r="D16" s="14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2:22" x14ac:dyDescent="0.25">
      <c r="B17" s="11"/>
      <c r="C17" s="13"/>
      <c r="D17" s="14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2:22" x14ac:dyDescent="0.25">
      <c r="B18" s="11"/>
      <c r="C18" s="13"/>
      <c r="D18" s="14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2:22" x14ac:dyDescent="0.25">
      <c r="B19" s="11"/>
      <c r="C19" s="13"/>
      <c r="D19" s="14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2:22" x14ac:dyDescent="0.25">
      <c r="B20" s="11"/>
      <c r="C20" s="13"/>
      <c r="D20" s="14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2:22" x14ac:dyDescent="0.25">
      <c r="B21" s="11"/>
      <c r="C21" s="13"/>
      <c r="D21" s="14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2:22" x14ac:dyDescent="0.25">
      <c r="B22" s="11"/>
      <c r="C22" s="13"/>
      <c r="D22" s="14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2:22" x14ac:dyDescent="0.25">
      <c r="B23" s="11"/>
      <c r="C23" s="13"/>
      <c r="D23" s="14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2:22" x14ac:dyDescent="0.25">
      <c r="B24" s="11"/>
      <c r="C24" s="13"/>
      <c r="D24" s="14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2:22" x14ac:dyDescent="0.25">
      <c r="B25" s="11"/>
      <c r="C25" s="13"/>
      <c r="D25" s="14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2:22" x14ac:dyDescent="0.25">
      <c r="B26" s="11"/>
      <c r="C26" s="13"/>
      <c r="D26" s="14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2:22" x14ac:dyDescent="0.25">
      <c r="B27" s="16"/>
      <c r="C27" s="17"/>
      <c r="D27" s="18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</row>
    <row r="28" spans="2:22" x14ac:dyDescent="0.25">
      <c r="B28" s="16"/>
      <c r="C28" s="17"/>
      <c r="D28" s="18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2:22" x14ac:dyDescent="0.25">
      <c r="B29" s="16"/>
      <c r="C29" s="17"/>
      <c r="D29" s="18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</row>
    <row r="30" spans="2:22" x14ac:dyDescent="0.25">
      <c r="B30" s="16"/>
      <c r="C30" s="17"/>
      <c r="D30" s="18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</row>
    <row r="31" spans="2:22" x14ac:dyDescent="0.25">
      <c r="B31" s="16"/>
      <c r="C31" s="17"/>
      <c r="D31" s="18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 t="s">
        <v>35</v>
      </c>
      <c r="U31" s="19">
        <v>435.62</v>
      </c>
      <c r="V31" s="19"/>
    </row>
  </sheetData>
  <mergeCells count="30"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D2:G2"/>
    <mergeCell ref="R2:U2"/>
    <mergeCell ref="M4:N4"/>
    <mergeCell ref="P4:U4"/>
    <mergeCell ref="C6:D6"/>
    <mergeCell ref="C7:D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1"/>
  <sheetViews>
    <sheetView workbookViewId="0">
      <selection activeCell="B1" sqref="B1:V31"/>
    </sheetView>
  </sheetViews>
  <sheetFormatPr baseColWidth="10" defaultRowHeight="15" x14ac:dyDescent="0.25"/>
  <cols>
    <col min="1" max="1" width="2" customWidth="1"/>
    <col min="2" max="2" width="4.7109375" customWidth="1"/>
  </cols>
  <sheetData>
    <row r="2" spans="2:22" x14ac:dyDescent="0.25">
      <c r="B2" s="1"/>
      <c r="C2" s="1"/>
      <c r="D2" s="2" t="s">
        <v>0</v>
      </c>
      <c r="E2" s="2"/>
      <c r="F2" s="2"/>
      <c r="G2" s="2"/>
      <c r="H2" s="3" t="s">
        <v>41</v>
      </c>
      <c r="I2" s="3"/>
      <c r="J2" s="3"/>
      <c r="K2" s="3"/>
      <c r="L2" s="3"/>
      <c r="M2" s="3"/>
      <c r="N2" s="1"/>
      <c r="O2" s="1"/>
      <c r="P2" s="1"/>
      <c r="Q2" s="4" t="s">
        <v>2</v>
      </c>
      <c r="R2" s="5"/>
      <c r="S2" s="5"/>
      <c r="T2" s="5"/>
      <c r="U2" s="5"/>
      <c r="V2" s="6"/>
    </row>
    <row r="3" spans="2:22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2:22" x14ac:dyDescent="0.25">
      <c r="B4" s="1"/>
      <c r="C4" s="7" t="s">
        <v>3</v>
      </c>
      <c r="D4" s="7"/>
      <c r="E4" s="1"/>
      <c r="F4" s="8" t="s">
        <v>4</v>
      </c>
      <c r="G4" s="9">
        <v>10</v>
      </c>
      <c r="H4" s="8" t="s">
        <v>5</v>
      </c>
      <c r="I4" s="9">
        <v>23</v>
      </c>
      <c r="J4" s="8" t="s">
        <v>6</v>
      </c>
      <c r="K4" s="9" t="s">
        <v>7</v>
      </c>
      <c r="L4" s="8" t="s">
        <v>8</v>
      </c>
      <c r="M4" s="10">
        <v>2015</v>
      </c>
      <c r="N4" s="10"/>
      <c r="O4" s="7" t="s">
        <v>9</v>
      </c>
      <c r="P4" s="10" t="s">
        <v>37</v>
      </c>
      <c r="Q4" s="10"/>
      <c r="R4" s="10"/>
      <c r="S4" s="10"/>
      <c r="T4" s="10"/>
      <c r="U4" s="10"/>
      <c r="V4" s="7"/>
    </row>
    <row r="5" spans="2:22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2:22" x14ac:dyDescent="0.25">
      <c r="B6" s="11" t="s">
        <v>11</v>
      </c>
      <c r="C6" s="12" t="s">
        <v>12</v>
      </c>
      <c r="D6" s="12"/>
      <c r="E6" s="11" t="s">
        <v>13</v>
      </c>
      <c r="F6" s="11" t="s">
        <v>14</v>
      </c>
      <c r="G6" s="11" t="s">
        <v>14</v>
      </c>
      <c r="H6" s="11" t="s">
        <v>15</v>
      </c>
      <c r="I6" s="11" t="s">
        <v>16</v>
      </c>
      <c r="J6" s="11" t="s">
        <v>17</v>
      </c>
      <c r="K6" s="11" t="s">
        <v>18</v>
      </c>
      <c r="L6" s="11" t="s">
        <v>19</v>
      </c>
      <c r="M6" s="11" t="s">
        <v>13</v>
      </c>
      <c r="N6" s="11" t="s">
        <v>14</v>
      </c>
      <c r="O6" s="11" t="s">
        <v>14</v>
      </c>
      <c r="P6" s="11" t="s">
        <v>15</v>
      </c>
      <c r="Q6" s="11" t="s">
        <v>16</v>
      </c>
      <c r="R6" s="11" t="s">
        <v>17</v>
      </c>
      <c r="S6" s="11" t="s">
        <v>18</v>
      </c>
      <c r="T6" s="11" t="s">
        <v>19</v>
      </c>
      <c r="U6" s="11" t="s">
        <v>20</v>
      </c>
      <c r="V6" s="11" t="s">
        <v>21</v>
      </c>
    </row>
    <row r="7" spans="2:22" x14ac:dyDescent="0.25">
      <c r="B7" s="11">
        <v>1</v>
      </c>
      <c r="C7" s="13" t="s">
        <v>42</v>
      </c>
      <c r="D7" s="14"/>
      <c r="E7" s="15">
        <v>4.9400000000000004</v>
      </c>
      <c r="F7" s="15">
        <v>4.9400000000000004</v>
      </c>
      <c r="G7" s="15">
        <v>4.9400000000000004</v>
      </c>
      <c r="H7" s="15">
        <v>4.9400000000000004</v>
      </c>
      <c r="I7" s="15">
        <v>4.9400000000000004</v>
      </c>
      <c r="J7" s="15">
        <v>4.9400000000000004</v>
      </c>
      <c r="K7" s="15"/>
      <c r="L7" s="15"/>
      <c r="M7" s="15">
        <v>4.9400000000000004</v>
      </c>
      <c r="N7" s="15">
        <v>4.9400000000000004</v>
      </c>
      <c r="O7" s="15">
        <v>4.9400000000000004</v>
      </c>
      <c r="P7" s="15">
        <v>4.9400000000000004</v>
      </c>
      <c r="Q7" s="15">
        <v>4.9400000000000004</v>
      </c>
      <c r="R7" s="15">
        <v>4.91</v>
      </c>
      <c r="S7" s="15"/>
      <c r="T7" s="15"/>
      <c r="U7" s="15">
        <v>59.25</v>
      </c>
      <c r="V7" s="15"/>
    </row>
    <row r="8" spans="2:22" x14ac:dyDescent="0.25">
      <c r="B8" s="11">
        <v>2</v>
      </c>
      <c r="C8" s="13" t="s">
        <v>43</v>
      </c>
      <c r="D8" s="14"/>
      <c r="E8" s="15">
        <v>4.9400000000000004</v>
      </c>
      <c r="F8" s="15">
        <v>4.9400000000000004</v>
      </c>
      <c r="G8" s="15">
        <v>4.9400000000000004</v>
      </c>
      <c r="H8" s="15">
        <v>4.9400000000000004</v>
      </c>
      <c r="I8" s="15">
        <v>4.9400000000000004</v>
      </c>
      <c r="J8" s="15">
        <v>4.9400000000000004</v>
      </c>
      <c r="K8" s="15"/>
      <c r="L8" s="15"/>
      <c r="M8" s="15">
        <v>4.9400000000000004</v>
      </c>
      <c r="N8" s="15">
        <v>4.9400000000000004</v>
      </c>
      <c r="O8" s="15">
        <v>4.9400000000000004</v>
      </c>
      <c r="P8" s="15">
        <v>4.9400000000000004</v>
      </c>
      <c r="Q8" s="15"/>
      <c r="R8" s="15"/>
      <c r="S8" s="15"/>
      <c r="T8" s="15"/>
      <c r="U8" s="15">
        <v>49.9</v>
      </c>
      <c r="V8" s="15"/>
    </row>
    <row r="9" spans="2:22" x14ac:dyDescent="0.25">
      <c r="B9" s="11">
        <v>3</v>
      </c>
      <c r="C9" s="13" t="s">
        <v>44</v>
      </c>
      <c r="D9" s="14"/>
      <c r="E9" s="15">
        <v>4.9400000000000004</v>
      </c>
      <c r="F9" s="15">
        <v>4.9400000000000004</v>
      </c>
      <c r="G9" s="15">
        <v>4.9400000000000004</v>
      </c>
      <c r="H9" s="15">
        <v>4.9400000000000004</v>
      </c>
      <c r="I9" s="15">
        <v>4.9400000000000004</v>
      </c>
      <c r="J9" s="15">
        <v>4.9400000000000004</v>
      </c>
      <c r="K9" s="15"/>
      <c r="L9" s="15"/>
      <c r="M9" s="15">
        <v>4.9400000000000004</v>
      </c>
      <c r="N9" s="15">
        <v>4.9400000000000004</v>
      </c>
      <c r="O9" s="15">
        <v>4.9400000000000004</v>
      </c>
      <c r="P9" s="15">
        <v>4.9400000000000004</v>
      </c>
      <c r="Q9" s="15">
        <v>4.9400000000000004</v>
      </c>
      <c r="R9" s="15">
        <v>4.91</v>
      </c>
      <c r="S9" s="15"/>
      <c r="T9" s="15"/>
      <c r="U9" s="15">
        <v>59.25</v>
      </c>
      <c r="V9" s="15"/>
    </row>
    <row r="10" spans="2:22" x14ac:dyDescent="0.25">
      <c r="B10" s="11">
        <v>4</v>
      </c>
      <c r="C10" s="13" t="s">
        <v>45</v>
      </c>
      <c r="D10" s="14"/>
      <c r="E10" s="15">
        <v>4.9400000000000004</v>
      </c>
      <c r="F10" s="15">
        <v>4.9400000000000004</v>
      </c>
      <c r="G10" s="15">
        <v>4.9400000000000004</v>
      </c>
      <c r="H10" s="15">
        <v>4.9400000000000004</v>
      </c>
      <c r="I10" s="15">
        <v>4.9400000000000004</v>
      </c>
      <c r="J10" s="15">
        <v>4.9400000000000004</v>
      </c>
      <c r="K10" s="15"/>
      <c r="L10" s="15"/>
      <c r="M10" s="15">
        <v>4.9400000000000004</v>
      </c>
      <c r="N10" s="15">
        <v>4.9400000000000004</v>
      </c>
      <c r="O10" s="15">
        <v>4.9400000000000004</v>
      </c>
      <c r="P10" s="15">
        <v>4.9400000000000004</v>
      </c>
      <c r="Q10" s="15">
        <v>4.9400000000000004</v>
      </c>
      <c r="R10" s="15">
        <v>4.91</v>
      </c>
      <c r="S10" s="15"/>
      <c r="T10" s="15"/>
      <c r="U10" s="15">
        <v>59.25</v>
      </c>
      <c r="V10" s="15"/>
    </row>
    <row r="11" spans="2:22" x14ac:dyDescent="0.25">
      <c r="B11" s="11">
        <v>5</v>
      </c>
      <c r="C11" s="13" t="s">
        <v>46</v>
      </c>
      <c r="D11" s="14"/>
      <c r="E11" s="15">
        <v>4.9400000000000004</v>
      </c>
      <c r="F11" s="15">
        <v>4.9400000000000004</v>
      </c>
      <c r="G11" s="15">
        <v>4.9400000000000004</v>
      </c>
      <c r="H11" s="15"/>
      <c r="I11" s="15">
        <v>4.9400000000000004</v>
      </c>
      <c r="J11" s="15">
        <v>4.9400000000000004</v>
      </c>
      <c r="K11" s="15"/>
      <c r="L11" s="15"/>
      <c r="M11" s="15">
        <v>4.9400000000000004</v>
      </c>
      <c r="N11" s="15">
        <v>4.9400000000000004</v>
      </c>
      <c r="O11" s="15">
        <v>4.9400000000000004</v>
      </c>
      <c r="P11" s="15">
        <v>4.9400000000000004</v>
      </c>
      <c r="Q11" s="15">
        <v>4.9400000000000004</v>
      </c>
      <c r="R11" s="15">
        <v>4.91</v>
      </c>
      <c r="S11" s="15"/>
      <c r="T11" s="15"/>
      <c r="U11" s="15">
        <v>54.31</v>
      </c>
      <c r="V11" s="15"/>
    </row>
    <row r="12" spans="2:22" x14ac:dyDescent="0.25">
      <c r="B12" s="11">
        <v>6</v>
      </c>
      <c r="C12" s="13" t="s">
        <v>47</v>
      </c>
      <c r="D12" s="14"/>
      <c r="E12" s="15">
        <v>4.9400000000000004</v>
      </c>
      <c r="F12" s="15">
        <v>4.9400000000000004</v>
      </c>
      <c r="G12" s="15">
        <v>4.9400000000000004</v>
      </c>
      <c r="H12" s="15">
        <v>4.9400000000000004</v>
      </c>
      <c r="I12" s="15">
        <v>4.9400000000000004</v>
      </c>
      <c r="J12" s="15">
        <v>4.9400000000000004</v>
      </c>
      <c r="K12" s="15"/>
      <c r="L12" s="15"/>
      <c r="M12" s="15"/>
      <c r="N12" s="15">
        <v>4.9400000000000004</v>
      </c>
      <c r="O12" s="15">
        <v>4.9400000000000004</v>
      </c>
      <c r="P12" s="15">
        <v>4.9400000000000004</v>
      </c>
      <c r="Q12" s="15">
        <v>4.9400000000000004</v>
      </c>
      <c r="R12" s="15">
        <v>4.91</v>
      </c>
      <c r="S12" s="15"/>
      <c r="T12" s="15"/>
      <c r="U12" s="15">
        <v>54.31</v>
      </c>
      <c r="V12" s="15"/>
    </row>
    <row r="13" spans="2:22" x14ac:dyDescent="0.25">
      <c r="B13" s="11">
        <v>7</v>
      </c>
      <c r="C13" s="13" t="s">
        <v>48</v>
      </c>
      <c r="D13" s="14"/>
      <c r="E13" s="15">
        <v>4.9400000000000004</v>
      </c>
      <c r="F13" s="15">
        <v>4.9400000000000004</v>
      </c>
      <c r="G13" s="15">
        <v>4.9400000000000004</v>
      </c>
      <c r="H13" s="15">
        <v>4.9400000000000004</v>
      </c>
      <c r="I13" s="15">
        <v>4.9400000000000004</v>
      </c>
      <c r="J13" s="15">
        <v>4.9400000000000004</v>
      </c>
      <c r="K13" s="15"/>
      <c r="L13" s="15"/>
      <c r="M13" s="15">
        <v>4.9400000000000004</v>
      </c>
      <c r="N13" s="15">
        <v>4.9400000000000004</v>
      </c>
      <c r="O13" s="15">
        <v>4.9400000000000004</v>
      </c>
      <c r="P13" s="15">
        <v>4.9400000000000004</v>
      </c>
      <c r="Q13" s="15">
        <v>4.9400000000000004</v>
      </c>
      <c r="R13" s="15">
        <v>4.91</v>
      </c>
      <c r="S13" s="15"/>
      <c r="T13" s="15"/>
      <c r="U13" s="15">
        <v>59.25</v>
      </c>
      <c r="V13" s="15"/>
    </row>
    <row r="14" spans="2:22" x14ac:dyDescent="0.25">
      <c r="B14" s="11">
        <v>8</v>
      </c>
      <c r="C14" s="13" t="s">
        <v>49</v>
      </c>
      <c r="D14" s="14"/>
      <c r="E14" s="15">
        <v>4.9400000000000004</v>
      </c>
      <c r="F14" s="15">
        <v>4.9400000000000004</v>
      </c>
      <c r="G14" s="15">
        <v>4.9400000000000004</v>
      </c>
      <c r="H14" s="15">
        <v>4.9400000000000004</v>
      </c>
      <c r="I14" s="15">
        <v>4.9400000000000004</v>
      </c>
      <c r="J14" s="15">
        <v>4.9400000000000004</v>
      </c>
      <c r="K14" s="15"/>
      <c r="L14" s="15"/>
      <c r="M14" s="15">
        <v>4.9400000000000004</v>
      </c>
      <c r="N14" s="15">
        <v>4.9400000000000004</v>
      </c>
      <c r="O14" s="15">
        <v>4.9400000000000004</v>
      </c>
      <c r="P14" s="15">
        <v>4.9400000000000004</v>
      </c>
      <c r="Q14" s="15">
        <v>4.9400000000000004</v>
      </c>
      <c r="R14" s="15">
        <v>4.91</v>
      </c>
      <c r="S14" s="15"/>
      <c r="T14" s="15"/>
      <c r="U14" s="15">
        <v>59.25</v>
      </c>
      <c r="V14" s="15"/>
    </row>
    <row r="15" spans="2:22" x14ac:dyDescent="0.25">
      <c r="B15" s="11">
        <v>9</v>
      </c>
      <c r="C15" s="13" t="s">
        <v>50</v>
      </c>
      <c r="D15" s="14"/>
      <c r="E15" s="15"/>
      <c r="F15" s="15"/>
      <c r="G15" s="15"/>
      <c r="H15" s="15">
        <v>4.9400000000000004</v>
      </c>
      <c r="I15" s="15"/>
      <c r="J15" s="15"/>
      <c r="K15" s="15"/>
      <c r="L15" s="15"/>
      <c r="M15" s="15">
        <v>4.9400000000000004</v>
      </c>
      <c r="N15" s="15">
        <v>4.9400000000000004</v>
      </c>
      <c r="O15" s="15">
        <v>4.9400000000000004</v>
      </c>
      <c r="P15" s="15">
        <v>4.9400000000000004</v>
      </c>
      <c r="Q15" s="15">
        <v>4.9400000000000004</v>
      </c>
      <c r="R15" s="15">
        <v>4.91</v>
      </c>
      <c r="S15" s="15"/>
      <c r="T15" s="15"/>
      <c r="U15" s="15">
        <v>34.549999999999997</v>
      </c>
      <c r="V15" s="15"/>
    </row>
    <row r="16" spans="2:22" x14ac:dyDescent="0.25">
      <c r="B16" s="11">
        <v>10</v>
      </c>
      <c r="C16" s="13" t="s">
        <v>51</v>
      </c>
      <c r="D16" s="14"/>
      <c r="E16" s="15">
        <v>5</v>
      </c>
      <c r="F16" s="15">
        <v>5</v>
      </c>
      <c r="G16" s="15">
        <v>5</v>
      </c>
      <c r="H16" s="15">
        <v>5</v>
      </c>
      <c r="I16" s="15">
        <v>5</v>
      </c>
      <c r="J16" s="15">
        <v>5</v>
      </c>
      <c r="K16" s="15"/>
      <c r="L16" s="15"/>
      <c r="M16" s="15">
        <v>5</v>
      </c>
      <c r="N16" s="15">
        <v>5</v>
      </c>
      <c r="O16" s="15">
        <v>5</v>
      </c>
      <c r="P16" s="15">
        <v>5</v>
      </c>
      <c r="Q16" s="15">
        <v>5</v>
      </c>
      <c r="R16" s="15">
        <v>5</v>
      </c>
      <c r="S16" s="15"/>
      <c r="T16" s="15"/>
      <c r="U16" s="15">
        <v>60</v>
      </c>
      <c r="V16" s="15"/>
    </row>
    <row r="17" spans="2:22" x14ac:dyDescent="0.25">
      <c r="B17" s="11">
        <v>11</v>
      </c>
      <c r="C17" s="13" t="s">
        <v>52</v>
      </c>
      <c r="D17" s="14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>
        <v>20</v>
      </c>
      <c r="V17" s="15"/>
    </row>
    <row r="18" spans="2:22" x14ac:dyDescent="0.25">
      <c r="B18" s="11">
        <v>12</v>
      </c>
      <c r="C18" s="13" t="s">
        <v>53</v>
      </c>
      <c r="D18" s="14"/>
      <c r="E18" s="15"/>
      <c r="F18" s="15"/>
      <c r="G18" s="15"/>
      <c r="H18" s="15"/>
      <c r="I18" s="15"/>
      <c r="J18" s="15"/>
      <c r="K18" s="15"/>
      <c r="L18" s="15"/>
      <c r="M18" s="15">
        <v>5</v>
      </c>
      <c r="N18" s="15"/>
      <c r="O18" s="15"/>
      <c r="P18" s="15"/>
      <c r="Q18" s="15"/>
      <c r="R18" s="15"/>
      <c r="S18" s="15"/>
      <c r="T18" s="15"/>
      <c r="U18" s="15">
        <v>5</v>
      </c>
      <c r="V18" s="15"/>
    </row>
    <row r="19" spans="2:22" x14ac:dyDescent="0.25">
      <c r="B19" s="11">
        <v>13</v>
      </c>
      <c r="C19" s="13" t="s">
        <v>54</v>
      </c>
      <c r="D19" s="14"/>
      <c r="E19" s="15">
        <v>6.7</v>
      </c>
      <c r="F19" s="15">
        <v>6.7</v>
      </c>
      <c r="G19" s="15">
        <v>6.7</v>
      </c>
      <c r="H19" s="15">
        <v>6.7</v>
      </c>
      <c r="I19" s="15">
        <v>6.7</v>
      </c>
      <c r="J19" s="15">
        <v>6.7</v>
      </c>
      <c r="K19" s="15"/>
      <c r="L19" s="15"/>
      <c r="M19" s="15">
        <v>6.7</v>
      </c>
      <c r="N19" s="15">
        <v>6.7</v>
      </c>
      <c r="O19" s="15">
        <v>6.7</v>
      </c>
      <c r="P19" s="15">
        <v>6.7</v>
      </c>
      <c r="Q19" s="15">
        <v>6.7</v>
      </c>
      <c r="R19" s="15">
        <v>6.3</v>
      </c>
      <c r="S19" s="15"/>
      <c r="T19" s="15"/>
      <c r="U19" s="15">
        <v>80</v>
      </c>
      <c r="V19" s="15"/>
    </row>
    <row r="20" spans="2:22" x14ac:dyDescent="0.25">
      <c r="B20" s="11"/>
      <c r="C20" s="13"/>
      <c r="D20" s="14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2:22" x14ac:dyDescent="0.25">
      <c r="B21" s="11"/>
      <c r="C21" s="13"/>
      <c r="D21" s="14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2:22" x14ac:dyDescent="0.25">
      <c r="B22" s="11"/>
      <c r="C22" s="13"/>
      <c r="D22" s="14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2:22" x14ac:dyDescent="0.25">
      <c r="B23" s="11"/>
      <c r="C23" s="13"/>
      <c r="D23" s="14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2:22" x14ac:dyDescent="0.25">
      <c r="B24" s="11"/>
      <c r="C24" s="13"/>
      <c r="D24" s="14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2:22" x14ac:dyDescent="0.25">
      <c r="B25" s="11"/>
      <c r="C25" s="13"/>
      <c r="D25" s="14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2:22" x14ac:dyDescent="0.25">
      <c r="B26" s="11"/>
      <c r="C26" s="13"/>
      <c r="D26" s="14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2:22" x14ac:dyDescent="0.25">
      <c r="B27" s="16"/>
      <c r="C27" s="17"/>
      <c r="D27" s="18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</row>
    <row r="28" spans="2:22" x14ac:dyDescent="0.25">
      <c r="B28" s="16"/>
      <c r="C28" s="17"/>
      <c r="D28" s="18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2:22" x14ac:dyDescent="0.25">
      <c r="B29" s="16"/>
      <c r="C29" s="17"/>
      <c r="D29" s="18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</row>
    <row r="30" spans="2:22" x14ac:dyDescent="0.25">
      <c r="B30" s="16"/>
      <c r="C30" s="17"/>
      <c r="D30" s="18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</row>
    <row r="31" spans="2:22" x14ac:dyDescent="0.25">
      <c r="B31" s="16"/>
      <c r="C31" s="17"/>
      <c r="D31" s="18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 t="s">
        <v>35</v>
      </c>
      <c r="U31" s="19">
        <v>653.82000000000005</v>
      </c>
      <c r="V31" s="19"/>
    </row>
  </sheetData>
  <mergeCells count="30"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D2:G2"/>
    <mergeCell ref="R2:U2"/>
    <mergeCell ref="M4:N4"/>
    <mergeCell ref="P4:U4"/>
    <mergeCell ref="C6:D6"/>
    <mergeCell ref="C7:D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1"/>
  <sheetViews>
    <sheetView workbookViewId="0">
      <selection activeCell="B1" sqref="B1:V31"/>
    </sheetView>
  </sheetViews>
  <sheetFormatPr baseColWidth="10" defaultRowHeight="15" x14ac:dyDescent="0.25"/>
  <cols>
    <col min="1" max="1" width="2.42578125" customWidth="1"/>
    <col min="2" max="2" width="4.5703125" customWidth="1"/>
  </cols>
  <sheetData>
    <row r="2" spans="2:22" x14ac:dyDescent="0.25">
      <c r="B2" s="1"/>
      <c r="C2" s="1"/>
      <c r="D2" s="2" t="s">
        <v>0</v>
      </c>
      <c r="E2" s="2"/>
      <c r="F2" s="2"/>
      <c r="G2" s="2"/>
      <c r="H2" s="3" t="s">
        <v>36</v>
      </c>
      <c r="I2" s="3"/>
      <c r="J2" s="3"/>
      <c r="K2" s="3"/>
      <c r="L2" s="3"/>
      <c r="M2" s="3"/>
      <c r="N2" s="1"/>
      <c r="O2" s="1"/>
      <c r="P2" s="1"/>
      <c r="Q2" s="4" t="s">
        <v>2</v>
      </c>
      <c r="R2" s="5"/>
      <c r="S2" s="5"/>
      <c r="T2" s="5"/>
      <c r="U2" s="5"/>
      <c r="V2" s="6"/>
    </row>
    <row r="3" spans="2:22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2:22" x14ac:dyDescent="0.25">
      <c r="B4" s="1"/>
      <c r="C4" s="7" t="s">
        <v>3</v>
      </c>
      <c r="D4" s="7"/>
      <c r="E4" s="1"/>
      <c r="F4" s="8" t="s">
        <v>4</v>
      </c>
      <c r="G4" s="9">
        <v>10</v>
      </c>
      <c r="H4" s="8" t="s">
        <v>5</v>
      </c>
      <c r="I4" s="9">
        <v>23</v>
      </c>
      <c r="J4" s="8" t="s">
        <v>6</v>
      </c>
      <c r="K4" s="9" t="s">
        <v>7</v>
      </c>
      <c r="L4" s="8" t="s">
        <v>8</v>
      </c>
      <c r="M4" s="10">
        <v>2015</v>
      </c>
      <c r="N4" s="10"/>
      <c r="O4" s="7" t="s">
        <v>9</v>
      </c>
      <c r="P4" s="10" t="s">
        <v>37</v>
      </c>
      <c r="Q4" s="10"/>
      <c r="R4" s="10"/>
      <c r="S4" s="10"/>
      <c r="T4" s="10"/>
      <c r="U4" s="10"/>
      <c r="V4" s="7"/>
    </row>
    <row r="5" spans="2:22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2:22" x14ac:dyDescent="0.25">
      <c r="B6" s="11" t="s">
        <v>11</v>
      </c>
      <c r="C6" s="12" t="s">
        <v>12</v>
      </c>
      <c r="D6" s="12"/>
      <c r="E6" s="11" t="s">
        <v>13</v>
      </c>
      <c r="F6" s="11" t="s">
        <v>14</v>
      </c>
      <c r="G6" s="11" t="s">
        <v>14</v>
      </c>
      <c r="H6" s="11" t="s">
        <v>15</v>
      </c>
      <c r="I6" s="11" t="s">
        <v>16</v>
      </c>
      <c r="J6" s="11" t="s">
        <v>17</v>
      </c>
      <c r="K6" s="11" t="s">
        <v>18</v>
      </c>
      <c r="L6" s="11" t="s">
        <v>19</v>
      </c>
      <c r="M6" s="11" t="s">
        <v>13</v>
      </c>
      <c r="N6" s="11" t="s">
        <v>14</v>
      </c>
      <c r="O6" s="11" t="s">
        <v>14</v>
      </c>
      <c r="P6" s="11" t="s">
        <v>15</v>
      </c>
      <c r="Q6" s="11" t="s">
        <v>16</v>
      </c>
      <c r="R6" s="11" t="s">
        <v>17</v>
      </c>
      <c r="S6" s="11" t="s">
        <v>18</v>
      </c>
      <c r="T6" s="11" t="s">
        <v>19</v>
      </c>
      <c r="U6" s="11" t="s">
        <v>20</v>
      </c>
      <c r="V6" s="11" t="s">
        <v>21</v>
      </c>
    </row>
    <row r="7" spans="2:22" x14ac:dyDescent="0.25">
      <c r="B7" s="11">
        <v>1</v>
      </c>
      <c r="C7" s="13" t="s">
        <v>38</v>
      </c>
      <c r="D7" s="14"/>
      <c r="E7" s="15">
        <v>4.9400000000000004</v>
      </c>
      <c r="F7" s="15">
        <v>4.9400000000000004</v>
      </c>
      <c r="G7" s="15">
        <v>4.9400000000000004</v>
      </c>
      <c r="H7" s="15">
        <v>4.9400000000000004</v>
      </c>
      <c r="I7" s="15">
        <v>4.9400000000000004</v>
      </c>
      <c r="J7" s="15">
        <v>4.9400000000000004</v>
      </c>
      <c r="K7" s="15"/>
      <c r="L7" s="15"/>
      <c r="M7" s="15">
        <v>4.9400000000000004</v>
      </c>
      <c r="N7" s="15">
        <v>4.9400000000000004</v>
      </c>
      <c r="O7" s="15">
        <v>4.9400000000000004</v>
      </c>
      <c r="P7" s="15">
        <v>4.9400000000000004</v>
      </c>
      <c r="Q7" s="15">
        <v>4.9400000000000004</v>
      </c>
      <c r="R7" s="15">
        <v>4.91</v>
      </c>
      <c r="S7" s="15"/>
      <c r="T7" s="15"/>
      <c r="U7" s="15">
        <v>59.25</v>
      </c>
      <c r="V7" s="15"/>
    </row>
    <row r="8" spans="2:22" x14ac:dyDescent="0.25">
      <c r="B8" s="11">
        <v>2</v>
      </c>
      <c r="C8" s="13" t="s">
        <v>39</v>
      </c>
      <c r="D8" s="14"/>
      <c r="E8" s="15">
        <v>4.9400000000000004</v>
      </c>
      <c r="F8" s="15">
        <v>4.9400000000000004</v>
      </c>
      <c r="G8" s="15">
        <v>4.9400000000000004</v>
      </c>
      <c r="H8" s="15">
        <v>4.9400000000000004</v>
      </c>
      <c r="I8" s="15">
        <v>4.9400000000000004</v>
      </c>
      <c r="J8" s="15">
        <v>4.9400000000000004</v>
      </c>
      <c r="K8" s="15"/>
      <c r="L8" s="15"/>
      <c r="M8" s="15">
        <v>4.9400000000000004</v>
      </c>
      <c r="N8" s="15">
        <v>4.9400000000000004</v>
      </c>
      <c r="O8" s="15">
        <v>4.9400000000000004</v>
      </c>
      <c r="P8" s="15">
        <v>4.9400000000000004</v>
      </c>
      <c r="Q8" s="15">
        <v>4.9400000000000004</v>
      </c>
      <c r="R8" s="15">
        <v>4.91</v>
      </c>
      <c r="S8" s="15"/>
      <c r="T8" s="15"/>
      <c r="U8" s="15">
        <v>59.25</v>
      </c>
      <c r="V8" s="15"/>
    </row>
    <row r="9" spans="2:22" x14ac:dyDescent="0.25">
      <c r="B9" s="11">
        <v>3</v>
      </c>
      <c r="C9" s="13" t="s">
        <v>40</v>
      </c>
      <c r="D9" s="14"/>
      <c r="E9" s="15">
        <v>4.9400000000000004</v>
      </c>
      <c r="F9" s="15">
        <v>4.9400000000000004</v>
      </c>
      <c r="G9" s="15">
        <v>4.9400000000000004</v>
      </c>
      <c r="H9" s="15">
        <v>4.9400000000000004</v>
      </c>
      <c r="I9" s="15">
        <v>4.9400000000000004</v>
      </c>
      <c r="J9" s="15">
        <v>4.9400000000000004</v>
      </c>
      <c r="K9" s="15"/>
      <c r="L9" s="15"/>
      <c r="M9" s="15">
        <v>4.9400000000000004</v>
      </c>
      <c r="N9" s="15">
        <v>4.9400000000000004</v>
      </c>
      <c r="O9" s="15">
        <v>4.9400000000000004</v>
      </c>
      <c r="P9" s="15">
        <v>4.9400000000000004</v>
      </c>
      <c r="Q9" s="15">
        <v>4.9400000000000004</v>
      </c>
      <c r="R9" s="15">
        <v>4.91</v>
      </c>
      <c r="S9" s="15"/>
      <c r="T9" s="15"/>
      <c r="U9" s="15">
        <v>59.25</v>
      </c>
      <c r="V9" s="15"/>
    </row>
    <row r="10" spans="2:22" x14ac:dyDescent="0.25">
      <c r="B10" s="11"/>
      <c r="C10" s="13"/>
      <c r="D10" s="14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2:22" x14ac:dyDescent="0.25">
      <c r="B11" s="11"/>
      <c r="C11" s="13"/>
      <c r="D11" s="14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2:22" x14ac:dyDescent="0.25">
      <c r="B12" s="11"/>
      <c r="C12" s="13"/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2:22" x14ac:dyDescent="0.25">
      <c r="B13" s="11"/>
      <c r="C13" s="13"/>
      <c r="D13" s="14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2:22" x14ac:dyDescent="0.25">
      <c r="B14" s="11"/>
      <c r="C14" s="13"/>
      <c r="D14" s="14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2:22" x14ac:dyDescent="0.25">
      <c r="B15" s="11"/>
      <c r="C15" s="13"/>
      <c r="D15" s="14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2:22" x14ac:dyDescent="0.25">
      <c r="B16" s="11"/>
      <c r="C16" s="13"/>
      <c r="D16" s="14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2:22" x14ac:dyDescent="0.25">
      <c r="B17" s="11"/>
      <c r="C17" s="13"/>
      <c r="D17" s="14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2:22" x14ac:dyDescent="0.25">
      <c r="B18" s="11"/>
      <c r="C18" s="13"/>
      <c r="D18" s="14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2:22" x14ac:dyDescent="0.25">
      <c r="B19" s="11"/>
      <c r="C19" s="13"/>
      <c r="D19" s="14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2:22" x14ac:dyDescent="0.25">
      <c r="B20" s="11"/>
      <c r="C20" s="13"/>
      <c r="D20" s="14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2:22" x14ac:dyDescent="0.25">
      <c r="B21" s="11"/>
      <c r="C21" s="13"/>
      <c r="D21" s="14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2:22" x14ac:dyDescent="0.25">
      <c r="B22" s="11"/>
      <c r="C22" s="13"/>
      <c r="D22" s="14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2:22" x14ac:dyDescent="0.25">
      <c r="B23" s="11"/>
      <c r="C23" s="13"/>
      <c r="D23" s="14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2:22" x14ac:dyDescent="0.25">
      <c r="B24" s="11"/>
      <c r="C24" s="13"/>
      <c r="D24" s="14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2:22" x14ac:dyDescent="0.25">
      <c r="B25" s="11"/>
      <c r="C25" s="13"/>
      <c r="D25" s="14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2:22" x14ac:dyDescent="0.25">
      <c r="B26" s="11"/>
      <c r="C26" s="13"/>
      <c r="D26" s="14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2:22" x14ac:dyDescent="0.25">
      <c r="B27" s="16"/>
      <c r="C27" s="17"/>
      <c r="D27" s="18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</row>
    <row r="28" spans="2:22" x14ac:dyDescent="0.25">
      <c r="B28" s="16"/>
      <c r="C28" s="17"/>
      <c r="D28" s="18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2:22" x14ac:dyDescent="0.25">
      <c r="B29" s="16"/>
      <c r="C29" s="17"/>
      <c r="D29" s="18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</row>
    <row r="30" spans="2:22" x14ac:dyDescent="0.25">
      <c r="B30" s="16"/>
      <c r="C30" s="17"/>
      <c r="D30" s="18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</row>
    <row r="31" spans="2:22" x14ac:dyDescent="0.25">
      <c r="B31" s="16"/>
      <c r="C31" s="17"/>
      <c r="D31" s="18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 t="s">
        <v>35</v>
      </c>
      <c r="U31" s="19">
        <f>SUM(U7:U30)</f>
        <v>177.75</v>
      </c>
      <c r="V31" s="19"/>
    </row>
  </sheetData>
  <mergeCells count="30"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D2:G2"/>
    <mergeCell ref="R2:U2"/>
    <mergeCell ref="M4:N4"/>
    <mergeCell ref="P4:U4"/>
    <mergeCell ref="C6:D6"/>
    <mergeCell ref="C7:D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1"/>
  <sheetViews>
    <sheetView workbookViewId="0">
      <selection activeCell="B1" sqref="B1:V31"/>
    </sheetView>
  </sheetViews>
  <sheetFormatPr baseColWidth="10" defaultRowHeight="15" x14ac:dyDescent="0.25"/>
  <cols>
    <col min="1" max="1" width="2.5703125" customWidth="1"/>
    <col min="2" max="2" width="5.7109375" customWidth="1"/>
  </cols>
  <sheetData>
    <row r="2" spans="2:22" x14ac:dyDescent="0.25">
      <c r="B2" s="1"/>
      <c r="C2" s="1"/>
      <c r="D2" s="2" t="s">
        <v>0</v>
      </c>
      <c r="E2" s="2"/>
      <c r="F2" s="2"/>
      <c r="G2" s="2"/>
      <c r="H2" s="3" t="s">
        <v>1</v>
      </c>
      <c r="I2" s="3"/>
      <c r="J2" s="3"/>
      <c r="K2" s="3"/>
      <c r="L2" s="3"/>
      <c r="M2" s="3"/>
      <c r="N2" s="1"/>
      <c r="O2" s="1"/>
      <c r="P2" s="1"/>
      <c r="Q2" s="4" t="s">
        <v>2</v>
      </c>
      <c r="R2" s="5"/>
      <c r="S2" s="5"/>
      <c r="T2" s="5"/>
      <c r="U2" s="5"/>
      <c r="V2" s="6"/>
    </row>
    <row r="3" spans="2:22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2:22" x14ac:dyDescent="0.25">
      <c r="B4" s="1"/>
      <c r="C4" s="7" t="s">
        <v>3</v>
      </c>
      <c r="D4" s="7"/>
      <c r="E4" s="1"/>
      <c r="F4" s="8" t="s">
        <v>4</v>
      </c>
      <c r="G4" s="9">
        <v>10</v>
      </c>
      <c r="H4" s="8" t="s">
        <v>5</v>
      </c>
      <c r="I4" s="9">
        <v>23</v>
      </c>
      <c r="J4" s="8" t="s">
        <v>6</v>
      </c>
      <c r="K4" s="9" t="s">
        <v>7</v>
      </c>
      <c r="L4" s="8" t="s">
        <v>8</v>
      </c>
      <c r="M4" s="10">
        <v>2015</v>
      </c>
      <c r="N4" s="10"/>
      <c r="O4" s="7" t="s">
        <v>9</v>
      </c>
      <c r="P4" s="10" t="s">
        <v>10</v>
      </c>
      <c r="Q4" s="10"/>
      <c r="R4" s="10"/>
      <c r="S4" s="10"/>
      <c r="T4" s="10"/>
      <c r="U4" s="10"/>
      <c r="V4" s="7"/>
    </row>
    <row r="5" spans="2:22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2:22" x14ac:dyDescent="0.25">
      <c r="B6" s="11" t="s">
        <v>11</v>
      </c>
      <c r="C6" s="12" t="s">
        <v>12</v>
      </c>
      <c r="D6" s="12"/>
      <c r="E6" s="11" t="s">
        <v>13</v>
      </c>
      <c r="F6" s="11" t="s">
        <v>14</v>
      </c>
      <c r="G6" s="11" t="s">
        <v>14</v>
      </c>
      <c r="H6" s="11" t="s">
        <v>15</v>
      </c>
      <c r="I6" s="11" t="s">
        <v>16</v>
      </c>
      <c r="J6" s="11" t="s">
        <v>17</v>
      </c>
      <c r="K6" s="11" t="s">
        <v>18</v>
      </c>
      <c r="L6" s="11" t="s">
        <v>19</v>
      </c>
      <c r="M6" s="11" t="s">
        <v>13</v>
      </c>
      <c r="N6" s="11" t="s">
        <v>14</v>
      </c>
      <c r="O6" s="11" t="s">
        <v>14</v>
      </c>
      <c r="P6" s="11" t="s">
        <v>15</v>
      </c>
      <c r="Q6" s="11" t="s">
        <v>16</v>
      </c>
      <c r="R6" s="11" t="s">
        <v>17</v>
      </c>
      <c r="S6" s="11" t="s">
        <v>18</v>
      </c>
      <c r="T6" s="11" t="s">
        <v>19</v>
      </c>
      <c r="U6" s="11" t="s">
        <v>20</v>
      </c>
      <c r="V6" s="11" t="s">
        <v>21</v>
      </c>
    </row>
    <row r="7" spans="2:22" x14ac:dyDescent="0.25">
      <c r="B7" s="11">
        <v>1</v>
      </c>
      <c r="C7" s="13" t="s">
        <v>22</v>
      </c>
      <c r="D7" s="14"/>
      <c r="E7" s="15">
        <v>4.9400000000000004</v>
      </c>
      <c r="F7" s="15">
        <v>4.9400000000000004</v>
      </c>
      <c r="G7" s="15">
        <v>4.9400000000000004</v>
      </c>
      <c r="H7" s="15">
        <v>4.9400000000000004</v>
      </c>
      <c r="I7" s="15">
        <v>4.9400000000000004</v>
      </c>
      <c r="J7" s="15">
        <v>4.9400000000000004</v>
      </c>
      <c r="K7" s="15"/>
      <c r="L7" s="15"/>
      <c r="M7" s="15">
        <v>4.9400000000000004</v>
      </c>
      <c r="N7" s="15">
        <v>4.9400000000000004</v>
      </c>
      <c r="O7" s="15">
        <v>4.9400000000000004</v>
      </c>
      <c r="P7" s="15">
        <v>4.9400000000000004</v>
      </c>
      <c r="Q7" s="15">
        <v>4.9400000000000004</v>
      </c>
      <c r="R7" s="15">
        <v>4.91</v>
      </c>
      <c r="S7" s="15"/>
      <c r="T7" s="15"/>
      <c r="U7" s="15">
        <v>59.25</v>
      </c>
      <c r="V7" s="15"/>
    </row>
    <row r="8" spans="2:22" x14ac:dyDescent="0.25">
      <c r="B8" s="11">
        <v>2</v>
      </c>
      <c r="C8" s="13" t="s">
        <v>23</v>
      </c>
      <c r="D8" s="14"/>
      <c r="E8" s="15">
        <v>4.9400000000000004</v>
      </c>
      <c r="F8" s="15">
        <v>4.9400000000000004</v>
      </c>
      <c r="G8" s="15">
        <v>4.9400000000000004</v>
      </c>
      <c r="H8" s="15">
        <v>4.9400000000000004</v>
      </c>
      <c r="I8" s="15">
        <v>4.9400000000000004</v>
      </c>
      <c r="J8" s="15">
        <v>4.9400000000000004</v>
      </c>
      <c r="K8" s="15"/>
      <c r="L8" s="15"/>
      <c r="M8" s="15">
        <v>4.9400000000000004</v>
      </c>
      <c r="N8" s="15">
        <v>4.9400000000000004</v>
      </c>
      <c r="O8" s="15">
        <v>4.9400000000000004</v>
      </c>
      <c r="P8" s="15">
        <v>4.9400000000000004</v>
      </c>
      <c r="Q8" s="15">
        <v>4.9400000000000004</v>
      </c>
      <c r="R8" s="15">
        <v>4.91</v>
      </c>
      <c r="S8" s="15"/>
      <c r="T8" s="15"/>
      <c r="U8" s="15">
        <v>59.25</v>
      </c>
      <c r="V8" s="15"/>
    </row>
    <row r="9" spans="2:22" x14ac:dyDescent="0.25">
      <c r="B9" s="11">
        <v>3</v>
      </c>
      <c r="C9" s="13" t="s">
        <v>24</v>
      </c>
      <c r="D9" s="14"/>
      <c r="E9" s="15">
        <v>4.9400000000000004</v>
      </c>
      <c r="F9" s="15">
        <v>4.9400000000000004</v>
      </c>
      <c r="G9" s="15">
        <v>4.9400000000000004</v>
      </c>
      <c r="H9" s="15">
        <v>4.9400000000000004</v>
      </c>
      <c r="I9" s="15">
        <v>4.9400000000000004</v>
      </c>
      <c r="J9" s="15">
        <v>4.9400000000000004</v>
      </c>
      <c r="K9" s="15"/>
      <c r="L9" s="15"/>
      <c r="M9" s="15">
        <v>4.9400000000000004</v>
      </c>
      <c r="N9" s="15">
        <v>4.9400000000000004</v>
      </c>
      <c r="O9" s="15">
        <v>4.9400000000000004</v>
      </c>
      <c r="P9" s="15">
        <v>4.9400000000000004</v>
      </c>
      <c r="Q9" s="15">
        <v>4.9400000000000004</v>
      </c>
      <c r="R9" s="15">
        <v>4.91</v>
      </c>
      <c r="S9" s="15"/>
      <c r="T9" s="15"/>
      <c r="U9" s="15">
        <v>59.25</v>
      </c>
      <c r="V9" s="15"/>
    </row>
    <row r="10" spans="2:22" x14ac:dyDescent="0.25">
      <c r="B10" s="11">
        <v>4</v>
      </c>
      <c r="C10" s="13" t="s">
        <v>25</v>
      </c>
      <c r="D10" s="14"/>
      <c r="E10" s="15">
        <v>4.9400000000000004</v>
      </c>
      <c r="F10" s="15">
        <v>4.9400000000000004</v>
      </c>
      <c r="G10" s="15">
        <v>4.9400000000000004</v>
      </c>
      <c r="H10" s="15">
        <v>4.9400000000000004</v>
      </c>
      <c r="I10" s="15">
        <v>4.9400000000000004</v>
      </c>
      <c r="J10" s="15">
        <v>4.9400000000000004</v>
      </c>
      <c r="K10" s="15"/>
      <c r="L10" s="15"/>
      <c r="M10" s="15">
        <v>4.9400000000000004</v>
      </c>
      <c r="N10" s="15">
        <v>4.9400000000000004</v>
      </c>
      <c r="O10" s="15">
        <v>4.9400000000000004</v>
      </c>
      <c r="P10" s="15">
        <v>4.9400000000000004</v>
      </c>
      <c r="Q10" s="15">
        <v>4.9400000000000004</v>
      </c>
      <c r="R10" s="15">
        <v>4.91</v>
      </c>
      <c r="S10" s="15"/>
      <c r="T10" s="15"/>
      <c r="U10" s="15">
        <v>59.25</v>
      </c>
      <c r="V10" s="15"/>
    </row>
    <row r="11" spans="2:22" x14ac:dyDescent="0.25">
      <c r="B11" s="11">
        <v>5</v>
      </c>
      <c r="C11" s="13" t="s">
        <v>26</v>
      </c>
      <c r="D11" s="14"/>
      <c r="E11" s="15">
        <v>4.9400000000000004</v>
      </c>
      <c r="F11" s="15">
        <v>4.9400000000000004</v>
      </c>
      <c r="G11" s="15">
        <v>4.9400000000000004</v>
      </c>
      <c r="H11" s="15">
        <v>4.9400000000000004</v>
      </c>
      <c r="I11" s="15">
        <v>4.9400000000000004</v>
      </c>
      <c r="J11" s="15">
        <v>4.9400000000000004</v>
      </c>
      <c r="K11" s="15"/>
      <c r="L11" s="15"/>
      <c r="M11" s="15">
        <v>4.9400000000000004</v>
      </c>
      <c r="N11" s="15">
        <v>4.9400000000000004</v>
      </c>
      <c r="O11" s="15">
        <v>4.9400000000000004</v>
      </c>
      <c r="P11" s="15">
        <v>4.9400000000000004</v>
      </c>
      <c r="Q11" s="15">
        <v>4.9400000000000004</v>
      </c>
      <c r="R11" s="15">
        <v>4.91</v>
      </c>
      <c r="S11" s="15"/>
      <c r="T11" s="15"/>
      <c r="U11" s="15">
        <v>59.25</v>
      </c>
      <c r="V11" s="15"/>
    </row>
    <row r="12" spans="2:22" x14ac:dyDescent="0.25">
      <c r="B12" s="11">
        <v>6</v>
      </c>
      <c r="C12" s="13" t="s">
        <v>27</v>
      </c>
      <c r="D12" s="14"/>
      <c r="E12" s="15">
        <v>4.9400000000000004</v>
      </c>
      <c r="F12" s="15">
        <v>4.9400000000000004</v>
      </c>
      <c r="G12" s="15">
        <v>4.9400000000000004</v>
      </c>
      <c r="H12" s="15">
        <v>4.9400000000000004</v>
      </c>
      <c r="I12" s="15">
        <v>4.9400000000000004</v>
      </c>
      <c r="J12" s="15">
        <v>4.9400000000000004</v>
      </c>
      <c r="K12" s="15"/>
      <c r="L12" s="15"/>
      <c r="M12" s="15">
        <v>4.9400000000000004</v>
      </c>
      <c r="N12" s="15">
        <v>4.9400000000000004</v>
      </c>
      <c r="O12" s="15">
        <v>4.9400000000000004</v>
      </c>
      <c r="P12" s="15">
        <v>4.9400000000000004</v>
      </c>
      <c r="Q12" s="15">
        <v>4.9400000000000004</v>
      </c>
      <c r="R12" s="15">
        <v>4.91</v>
      </c>
      <c r="S12" s="15"/>
      <c r="T12" s="15"/>
      <c r="U12" s="15">
        <v>59.25</v>
      </c>
      <c r="V12" s="15"/>
    </row>
    <row r="13" spans="2:22" x14ac:dyDescent="0.25">
      <c r="B13" s="11">
        <v>7</v>
      </c>
      <c r="C13" s="13" t="s">
        <v>28</v>
      </c>
      <c r="D13" s="14"/>
      <c r="E13" s="15">
        <v>4.9400000000000004</v>
      </c>
      <c r="F13" s="15">
        <v>4.9400000000000004</v>
      </c>
      <c r="G13" s="15">
        <v>4.9400000000000004</v>
      </c>
      <c r="H13" s="15">
        <v>4.9400000000000004</v>
      </c>
      <c r="I13" s="15">
        <v>4.9400000000000004</v>
      </c>
      <c r="J13" s="15">
        <v>4.9400000000000004</v>
      </c>
      <c r="K13" s="15"/>
      <c r="L13" s="15"/>
      <c r="M13" s="15">
        <v>4.9400000000000004</v>
      </c>
      <c r="N13" s="15">
        <v>4.9400000000000004</v>
      </c>
      <c r="O13" s="15">
        <v>4.9400000000000004</v>
      </c>
      <c r="P13" s="15">
        <v>4.9400000000000004</v>
      </c>
      <c r="Q13" s="15">
        <v>4.9400000000000004</v>
      </c>
      <c r="R13" s="15">
        <v>4.91</v>
      </c>
      <c r="S13" s="15"/>
      <c r="T13" s="15"/>
      <c r="U13" s="15">
        <v>59.25</v>
      </c>
      <c r="V13" s="15"/>
    </row>
    <row r="14" spans="2:22" x14ac:dyDescent="0.25">
      <c r="B14" s="11">
        <v>8</v>
      </c>
      <c r="C14" s="13" t="s">
        <v>29</v>
      </c>
      <c r="D14" s="14"/>
      <c r="E14" s="15">
        <v>4.9400000000000004</v>
      </c>
      <c r="F14" s="15">
        <v>4.9400000000000004</v>
      </c>
      <c r="G14" s="15">
        <v>4.9400000000000004</v>
      </c>
      <c r="H14" s="15">
        <v>4.9400000000000004</v>
      </c>
      <c r="I14" s="15">
        <v>4.9400000000000004</v>
      </c>
      <c r="J14" s="15">
        <v>4.9400000000000004</v>
      </c>
      <c r="K14" s="15"/>
      <c r="L14" s="15"/>
      <c r="M14" s="15">
        <v>4.9400000000000004</v>
      </c>
      <c r="N14" s="15">
        <v>4.9400000000000004</v>
      </c>
      <c r="O14" s="15">
        <v>4.9400000000000004</v>
      </c>
      <c r="P14" s="15">
        <v>4.9400000000000004</v>
      </c>
      <c r="Q14" s="15">
        <v>4.9400000000000004</v>
      </c>
      <c r="R14" s="15">
        <v>4.91</v>
      </c>
      <c r="S14" s="15"/>
      <c r="T14" s="15"/>
      <c r="U14" s="15">
        <v>59.25</v>
      </c>
      <c r="V14" s="15"/>
    </row>
    <row r="15" spans="2:22" x14ac:dyDescent="0.25">
      <c r="B15" s="11">
        <v>9</v>
      </c>
      <c r="C15" s="13" t="s">
        <v>30</v>
      </c>
      <c r="D15" s="14"/>
      <c r="E15" s="15">
        <v>4.9400000000000004</v>
      </c>
      <c r="F15" s="15">
        <v>4.9400000000000004</v>
      </c>
      <c r="G15" s="15">
        <v>4.9400000000000004</v>
      </c>
      <c r="H15" s="15">
        <v>4.9400000000000004</v>
      </c>
      <c r="I15" s="15">
        <v>4.9400000000000004</v>
      </c>
      <c r="J15" s="15">
        <v>4.9400000000000004</v>
      </c>
      <c r="K15" s="15"/>
      <c r="L15" s="15"/>
      <c r="M15" s="15">
        <v>4.9400000000000004</v>
      </c>
      <c r="N15" s="15">
        <v>4.9400000000000004</v>
      </c>
      <c r="O15" s="15">
        <v>4.9400000000000004</v>
      </c>
      <c r="P15" s="15"/>
      <c r="Q15" s="15">
        <v>4.9400000000000004</v>
      </c>
      <c r="R15" s="15">
        <v>4.91</v>
      </c>
      <c r="S15" s="15"/>
      <c r="T15" s="15"/>
      <c r="U15" s="15">
        <v>54.34</v>
      </c>
      <c r="V15" s="15"/>
    </row>
    <row r="16" spans="2:22" x14ac:dyDescent="0.25">
      <c r="B16" s="11">
        <v>10</v>
      </c>
      <c r="C16" s="13" t="s">
        <v>31</v>
      </c>
      <c r="D16" s="14"/>
      <c r="E16" s="15">
        <v>6</v>
      </c>
      <c r="F16" s="15">
        <v>6</v>
      </c>
      <c r="G16" s="15">
        <v>6</v>
      </c>
      <c r="H16" s="15">
        <v>6</v>
      </c>
      <c r="I16" s="15">
        <v>6</v>
      </c>
      <c r="J16" s="15">
        <v>6</v>
      </c>
      <c r="K16" s="15"/>
      <c r="L16" s="15"/>
      <c r="M16" s="15">
        <v>6</v>
      </c>
      <c r="N16" s="15">
        <v>6</v>
      </c>
      <c r="O16" s="15">
        <v>6</v>
      </c>
      <c r="P16" s="15">
        <v>6</v>
      </c>
      <c r="Q16" s="15">
        <v>6</v>
      </c>
      <c r="R16" s="15">
        <v>6</v>
      </c>
      <c r="S16" s="15"/>
      <c r="T16" s="15"/>
      <c r="U16" s="15">
        <v>72</v>
      </c>
      <c r="V16" s="15"/>
    </row>
    <row r="17" spans="2:22" x14ac:dyDescent="0.25">
      <c r="B17" s="11">
        <v>11</v>
      </c>
      <c r="C17" s="13" t="s">
        <v>32</v>
      </c>
      <c r="D17" s="14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>
        <v>28.6</v>
      </c>
      <c r="V17" s="15"/>
    </row>
    <row r="18" spans="2:22" x14ac:dyDescent="0.25">
      <c r="B18" s="11">
        <v>12</v>
      </c>
      <c r="C18" s="13" t="s">
        <v>33</v>
      </c>
      <c r="D18" s="14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>
        <v>20</v>
      </c>
      <c r="V18" s="15"/>
    </row>
    <row r="19" spans="2:22" x14ac:dyDescent="0.25">
      <c r="B19" s="11">
        <v>13</v>
      </c>
      <c r="C19" s="13" t="s">
        <v>34</v>
      </c>
      <c r="D19" s="14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>
        <v>0.05</v>
      </c>
      <c r="V19" s="15"/>
    </row>
    <row r="20" spans="2:22" x14ac:dyDescent="0.25">
      <c r="B20" s="11"/>
      <c r="C20" s="13"/>
      <c r="D20" s="14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2:22" x14ac:dyDescent="0.25">
      <c r="B21" s="11"/>
      <c r="C21" s="13"/>
      <c r="D21" s="14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2:22" x14ac:dyDescent="0.25">
      <c r="B22" s="11"/>
      <c r="C22" s="13"/>
      <c r="D22" s="14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2:22" x14ac:dyDescent="0.25">
      <c r="B23" s="11"/>
      <c r="C23" s="13"/>
      <c r="D23" s="14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2:22" x14ac:dyDescent="0.25">
      <c r="B24" s="11"/>
      <c r="C24" s="13"/>
      <c r="D24" s="14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2:22" x14ac:dyDescent="0.25">
      <c r="B25" s="11"/>
      <c r="C25" s="13"/>
      <c r="D25" s="14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2:22" x14ac:dyDescent="0.25">
      <c r="B26" s="11"/>
      <c r="C26" s="13"/>
      <c r="D26" s="14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2:22" x14ac:dyDescent="0.25">
      <c r="B27" s="16"/>
      <c r="C27" s="17"/>
      <c r="D27" s="18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</row>
    <row r="28" spans="2:22" x14ac:dyDescent="0.25">
      <c r="B28" s="16"/>
      <c r="C28" s="17"/>
      <c r="D28" s="18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2:22" x14ac:dyDescent="0.25">
      <c r="B29" s="16"/>
      <c r="C29" s="17"/>
      <c r="D29" s="18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</row>
    <row r="30" spans="2:22" x14ac:dyDescent="0.25">
      <c r="B30" s="16"/>
      <c r="C30" s="17"/>
      <c r="D30" s="18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</row>
    <row r="31" spans="2:22" x14ac:dyDescent="0.25">
      <c r="B31" s="16"/>
      <c r="C31" s="17"/>
      <c r="D31" s="18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 t="s">
        <v>35</v>
      </c>
      <c r="U31" s="19">
        <v>648.99</v>
      </c>
      <c r="V31" s="19"/>
    </row>
  </sheetData>
  <mergeCells count="30"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D2:G2"/>
    <mergeCell ref="R2:U2"/>
    <mergeCell ref="M4:N4"/>
    <mergeCell ref="P4:U4"/>
    <mergeCell ref="C6:D6"/>
    <mergeCell ref="C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EL TERRERO</vt:lpstr>
      <vt:lpstr>LAS MARGARITAS</vt:lpstr>
      <vt:lpstr>SAN FERNANDO</vt:lpstr>
      <vt:lpstr>LOS MANGOS</vt:lpstr>
      <vt:lpstr>EL PICACHO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2015-08-27T15:54:10Z</dcterms:modified>
</cp:coreProperties>
</file>