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/>
  <mc:AlternateContent xmlns:mc="http://schemas.openxmlformats.org/markup-compatibility/2006">
    <mc:Choice Requires="x15">
      <x15ac:absPath xmlns:x15ac="http://schemas.microsoft.com/office/spreadsheetml/2010/11/ac" url="C:\Users\Sarah\Desktop\"/>
    </mc:Choice>
  </mc:AlternateContent>
  <bookViews>
    <workbookView xWindow="-15" yWindow="-15" windowWidth="19170" windowHeight="6180"/>
  </bookViews>
  <sheets>
    <sheet name="Work Order" sheetId="1" r:id="rId1"/>
  </sheets>
  <definedNames>
    <definedName name="_xlnm.Print_Area" localSheetId="0">'Work Order'!$A$1:$F$35</definedName>
  </definedNames>
  <calcPr calcId="171027"/>
</workbook>
</file>

<file path=xl/calcChain.xml><?xml version="1.0" encoding="utf-8"?>
<calcChain xmlns="http://schemas.openxmlformats.org/spreadsheetml/2006/main">
  <c r="F30" i="1" l="1"/>
  <c r="F29" i="1" l="1"/>
  <c r="F8" i="1"/>
  <c r="F21" i="1"/>
  <c r="F20" i="1"/>
  <c r="F19" i="1"/>
  <c r="F9" i="1"/>
  <c r="F10" i="1"/>
  <c r="F11" i="1"/>
  <c r="F12" i="1"/>
  <c r="F13" i="1"/>
  <c r="F14" i="1"/>
  <c r="F15" i="1"/>
  <c r="F16" i="1"/>
  <c r="F17" i="1"/>
  <c r="F18" i="1"/>
  <c r="F22" i="1"/>
  <c r="F23" i="1"/>
  <c r="F24" i="1"/>
  <c r="F25" i="1"/>
  <c r="F26" i="1"/>
  <c r="F27" i="1"/>
  <c r="F28" i="1"/>
  <c r="F32" i="1" l="1"/>
</calcChain>
</file>

<file path=xl/sharedStrings.xml><?xml version="1.0" encoding="utf-8"?>
<sst xmlns="http://schemas.openxmlformats.org/spreadsheetml/2006/main" count="21" uniqueCount="21">
  <si>
    <t>DATE</t>
  </si>
  <si>
    <t>DESCRIPTION</t>
  </si>
  <si>
    <t>UNIT PRICE</t>
  </si>
  <si>
    <t>LINE TOTAL</t>
  </si>
  <si>
    <t>QUANTITY</t>
  </si>
  <si>
    <t>SUBTOTAL</t>
  </si>
  <si>
    <t>SALES TAX</t>
  </si>
  <si>
    <t>TOTAL</t>
  </si>
  <si>
    <t>AFZ040 Set de deux chevilles pour panneau</t>
  </si>
  <si>
    <t>AFZ001 Connexion pour panneau, 2 pièces</t>
  </si>
  <si>
    <t xml:space="preserve">AFU143 Panneau 1400x36, H=1800  </t>
  </si>
  <si>
    <t xml:space="preserve">AFU163 Panneau 1600x36, H=1800  </t>
  </si>
  <si>
    <t>RNS101 Reception 1800x935, H=1125</t>
  </si>
  <si>
    <t xml:space="preserve">DNC080-U Retour 800x600, H=740 </t>
  </si>
  <si>
    <t>SIA124 Chaise réunion</t>
  </si>
  <si>
    <t xml:space="preserve">CNM280-U Table réunion 2800x1640, H=740 </t>
  </si>
  <si>
    <t xml:space="preserve">ZNZ001 Bouche-trou 1400x180  </t>
  </si>
  <si>
    <t xml:space="preserve"> CNN060-U  Table basse 600x600, H=400</t>
  </si>
  <si>
    <t>011773 Frigo Kibernetik 231Litre</t>
  </si>
  <si>
    <t>Forfait plantes</t>
  </si>
  <si>
    <t>PROMERKA SA - DEVIS MOBILIER LOCAUX ROMANEL S/LAUSANNE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</si>
</sst>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EUR]\ #,##0.00"/>
  </numFmts>
  <fonts count="18" x14ac:knownFonts="1">
    <font>
      <sz val="10"/>
      <name val="Arial"/>
    </font>
    <font>
      <sz val="8"/>
      <name val="Arial"/>
      <family val="2"/>
    </font>
    <font>
      <sz val="8"/>
      <color theme="0" tint="-0.499984740745262"/>
      <name val="Arial Nova"/>
      <family val="2"/>
    </font>
    <font>
      <sz val="8"/>
      <color theme="1" tint="0.249977111117893"/>
      <name val="Arial Nova"/>
      <family val="2"/>
    </font>
    <font>
      <b/>
      <sz val="8"/>
      <color theme="1" tint="0.249977111117893"/>
      <name val="Arial Nova"/>
      <family val="2"/>
    </font>
    <font>
      <sz val="10"/>
      <color theme="1" tint="0.249977111117893"/>
      <name val="Arial Nova"/>
      <family val="2"/>
    </font>
    <font>
      <i/>
      <sz val="9"/>
      <color theme="1" tint="0.249977111117893"/>
      <name val="Arial Nova"/>
      <family val="2"/>
    </font>
    <font>
      <sz val="38"/>
      <color theme="0" tint="-0.34998626667073579"/>
      <name val="Arial Nova"/>
      <family val="2"/>
    </font>
    <font>
      <b/>
      <sz val="11"/>
      <color theme="1" tint="0.249977111117893"/>
      <name val="Arial Nova"/>
      <family val="2"/>
    </font>
    <font>
      <sz val="11"/>
      <color theme="1" tint="0.249977111117893"/>
      <name val="Arial Nova"/>
      <family val="2"/>
    </font>
    <font>
      <sz val="12"/>
      <color theme="1" tint="0.249977111117893"/>
      <name val="Arial Nova"/>
      <family val="2"/>
    </font>
    <font>
      <b/>
      <sz val="8"/>
      <color theme="0" tint="-0.499984740745262"/>
      <name val="Arial Nova"/>
      <family val="2"/>
    </font>
    <font>
      <i/>
      <sz val="8"/>
      <color theme="1" tint="0.249977111117893"/>
      <name val="Arial Nova"/>
      <family val="2"/>
    </font>
    <font>
      <sz val="9"/>
      <color theme="1" tint="0.249977111117893"/>
      <name val="Arial Nova"/>
      <family val="2"/>
    </font>
    <font>
      <b/>
      <sz val="10"/>
      <color theme="1" tint="0.249977111117893"/>
      <name val="Arial Nova"/>
      <family val="2"/>
    </font>
    <font>
      <b/>
      <i/>
      <sz val="10"/>
      <color theme="1" tint="0.249977111117893"/>
      <name val="Arial Nova"/>
      <family val="2"/>
    </font>
    <font>
      <sz val="8"/>
      <color theme="3" tint="0.39997558519241921"/>
      <name val="Arial Nova"/>
      <family val="2"/>
    </font>
    <font>
      <sz val="10"/>
      <color theme="3" tint="0.3999755851924192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/>
    <xf numFmtId="0" fontId="5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left" vertical="center" indent="1"/>
    </xf>
    <xf numFmtId="2" fontId="3" fillId="4" borderId="2" xfId="0" applyNumberFormat="1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0" xfId="0" applyFont="1" applyFill="1" applyBorder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4" borderId="2" xfId="0" applyNumberFormat="1" applyFont="1" applyFill="1" applyBorder="1" applyAlignment="1">
      <alignment horizontal="right" vertical="center" indent="1"/>
    </xf>
    <xf numFmtId="165" fontId="4" fillId="4" borderId="2" xfId="0" applyNumberFormat="1" applyFont="1" applyFill="1" applyBorder="1" applyAlignment="1">
      <alignment horizontal="right" vertical="center" indent="1"/>
    </xf>
    <xf numFmtId="2" fontId="16" fillId="4" borderId="2" xfId="0" applyNumberFormat="1" applyFont="1" applyFill="1" applyBorder="1" applyAlignment="1">
      <alignment horizontal="left" vertical="center" indent="1"/>
    </xf>
    <xf numFmtId="165" fontId="16" fillId="4" borderId="2" xfId="0" applyNumberFormat="1" applyFont="1" applyFill="1" applyBorder="1" applyAlignment="1">
      <alignment horizontal="right" vertical="center" indent="1"/>
    </xf>
    <xf numFmtId="0" fontId="17" fillId="0" borderId="0" xfId="0" applyFont="1"/>
    <xf numFmtId="2" fontId="16" fillId="0" borderId="2" xfId="0" applyNumberFormat="1" applyFont="1" applyFill="1" applyBorder="1" applyAlignment="1">
      <alignment horizontal="left" vertical="center" indent="1"/>
    </xf>
    <xf numFmtId="165" fontId="16" fillId="0" borderId="2" xfId="0" applyNumberFormat="1" applyFont="1" applyFill="1" applyBorder="1" applyAlignment="1">
      <alignment horizontal="right" vertical="center" indent="1"/>
    </xf>
    <xf numFmtId="0" fontId="10" fillId="0" borderId="0" xfId="0" applyFont="1" applyBorder="1" applyAlignment="1"/>
    <xf numFmtId="0" fontId="5" fillId="0" borderId="0" xfId="0" applyFont="1" applyAlignment="1"/>
    <xf numFmtId="0" fontId="3" fillId="4" borderId="3" xfId="0" applyNumberFormat="1" applyFont="1" applyFill="1" applyBorder="1" applyAlignment="1">
      <alignment horizontal="left" vertical="center" wrapText="1" indent="1"/>
    </xf>
    <xf numFmtId="0" fontId="3" fillId="4" borderId="4" xfId="0" applyNumberFormat="1" applyFont="1" applyFill="1" applyBorder="1" applyAlignment="1">
      <alignment horizontal="left" vertical="center" wrapText="1" indent="1"/>
    </xf>
    <xf numFmtId="0" fontId="3" fillId="4" borderId="5" xfId="0" applyNumberFormat="1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Border="1" applyAlignment="1"/>
    <xf numFmtId="0" fontId="9" fillId="0" borderId="0" xfId="0" applyFont="1" applyAlignment="1"/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2" xfId="0" applyNumberFormat="1" applyFont="1" applyFill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left" vertical="center" wrapText="1" indent="1"/>
    </xf>
    <xf numFmtId="0" fontId="3" fillId="4" borderId="2" xfId="0" applyNumberFormat="1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indent="1"/>
    </xf>
    <xf numFmtId="0" fontId="16" fillId="4" borderId="2" xfId="0" applyNumberFormat="1" applyFont="1" applyFill="1" applyBorder="1" applyAlignment="1">
      <alignment horizontal="left" vertical="center" wrapText="1" indent="1"/>
    </xf>
    <xf numFmtId="0" fontId="16" fillId="4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220255</xdr:rowOff>
    </xdr:from>
    <xdr:to>
      <xdr:col>3</xdr:col>
      <xdr:colOff>583562</xdr:colOff>
      <xdr:row>0</xdr:row>
      <xdr:rowOff>609600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220255"/>
          <a:ext cx="3085462" cy="389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aramond Gray">
      <a:majorFont>
        <a:latin typeface="Garamond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topLeftCell="A13" zoomScale="150" zoomScaleNormal="150" workbookViewId="0">
      <selection activeCell="F31" sqref="F31"/>
    </sheetView>
  </sheetViews>
  <sheetFormatPr defaultRowHeight="12.75" x14ac:dyDescent="0.2"/>
  <cols>
    <col min="1" max="2" width="13" style="3" customWidth="1"/>
    <col min="3" max="3" width="12.5703125" style="3" customWidth="1"/>
    <col min="4" max="4" width="22.7109375" style="3" customWidth="1"/>
    <col min="5" max="5" width="14.140625" style="3" customWidth="1"/>
    <col min="6" max="6" width="13.5703125" style="3" customWidth="1"/>
    <col min="7" max="16384" width="9.140625" style="3"/>
  </cols>
  <sheetData>
    <row r="1" spans="1:6" ht="58.5" customHeight="1" x14ac:dyDescent="0.7">
      <c r="A1" s="2"/>
      <c r="B1" s="31"/>
      <c r="C1" s="31"/>
      <c r="D1" s="32"/>
      <c r="E1" s="32"/>
      <c r="F1" s="32"/>
    </row>
    <row r="2" spans="1:6" ht="16.5" customHeight="1" x14ac:dyDescent="0.25">
      <c r="A2" s="34"/>
      <c r="B2" s="35"/>
      <c r="C2" s="33"/>
      <c r="D2" s="33"/>
      <c r="E2" s="33"/>
      <c r="F2" s="33"/>
    </row>
    <row r="3" spans="1:6" ht="16.5" customHeight="1" x14ac:dyDescent="0.25">
      <c r="A3" s="26" t="s">
        <v>20</v>
      </c>
      <c r="B3" s="27"/>
      <c r="C3" s="27"/>
      <c r="D3" s="27"/>
      <c r="E3" s="27"/>
      <c r="F3" s="27"/>
    </row>
    <row r="4" spans="1:6" ht="16.5" customHeight="1" x14ac:dyDescent="0.25">
      <c r="A4" s="26"/>
      <c r="B4" s="27"/>
      <c r="C4" s="27"/>
      <c r="D4" s="27"/>
      <c r="E4" s="27"/>
      <c r="F4" s="27"/>
    </row>
    <row r="5" spans="1:6" s="1" customFormat="1" ht="14.1" customHeight="1" x14ac:dyDescent="0.25">
      <c r="A5" s="36"/>
      <c r="B5" s="36"/>
      <c r="C5" s="4"/>
      <c r="D5" s="5" t="s">
        <v>0</v>
      </c>
      <c r="E5" s="48">
        <v>42513</v>
      </c>
      <c r="F5" s="48"/>
    </row>
    <row r="6" spans="1:6" s="1" customFormat="1" ht="14.1" customHeight="1" x14ac:dyDescent="0.25">
      <c r="A6" s="52"/>
      <c r="B6" s="52"/>
      <c r="C6" s="52"/>
      <c r="D6" s="52"/>
      <c r="E6" s="52"/>
      <c r="F6" s="52"/>
    </row>
    <row r="7" spans="1:6" ht="15.95" customHeight="1" x14ac:dyDescent="0.2">
      <c r="A7" s="6" t="s">
        <v>4</v>
      </c>
      <c r="B7" s="51" t="s">
        <v>1</v>
      </c>
      <c r="C7" s="51"/>
      <c r="D7" s="51"/>
      <c r="E7" s="6" t="s">
        <v>2</v>
      </c>
      <c r="F7" s="6" t="s">
        <v>3</v>
      </c>
    </row>
    <row r="8" spans="1:6" ht="15.95" customHeight="1" x14ac:dyDescent="0.2">
      <c r="A8" s="7">
        <v>4</v>
      </c>
      <c r="B8" s="43" t="s">
        <v>10</v>
      </c>
      <c r="C8" s="44"/>
      <c r="D8" s="44"/>
      <c r="E8" s="18">
        <v>132</v>
      </c>
      <c r="F8" s="19">
        <f>IF(SUM(A8)&gt;0,SUM(A8*E8),"")</f>
        <v>528</v>
      </c>
    </row>
    <row r="9" spans="1:6" ht="15.95" customHeight="1" x14ac:dyDescent="0.2">
      <c r="A9" s="8">
        <v>2</v>
      </c>
      <c r="B9" s="28" t="s">
        <v>11</v>
      </c>
      <c r="C9" s="29"/>
      <c r="D9" s="30"/>
      <c r="E9" s="19">
        <v>140</v>
      </c>
      <c r="F9" s="19">
        <f t="shared" ref="F9:F29" si="0">IF(SUM(A9)&gt;0,SUM(A9*E9),"")</f>
        <v>280</v>
      </c>
    </row>
    <row r="10" spans="1:6" ht="15.95" customHeight="1" x14ac:dyDescent="0.2">
      <c r="A10" s="7">
        <v>6</v>
      </c>
      <c r="B10" s="43" t="s">
        <v>8</v>
      </c>
      <c r="C10" s="44"/>
      <c r="D10" s="44"/>
      <c r="E10" s="18">
        <v>24</v>
      </c>
      <c r="F10" s="19">
        <f t="shared" si="0"/>
        <v>144</v>
      </c>
    </row>
    <row r="11" spans="1:6" ht="15.95" customHeight="1" x14ac:dyDescent="0.2">
      <c r="A11" s="8">
        <v>2</v>
      </c>
      <c r="B11" s="41" t="s">
        <v>9</v>
      </c>
      <c r="C11" s="42"/>
      <c r="D11" s="42"/>
      <c r="E11" s="19">
        <v>4</v>
      </c>
      <c r="F11" s="19">
        <f t="shared" si="0"/>
        <v>8</v>
      </c>
    </row>
    <row r="12" spans="1:6" ht="15.95" customHeight="1" x14ac:dyDescent="0.2">
      <c r="A12" s="7">
        <v>2</v>
      </c>
      <c r="B12" s="43" t="s">
        <v>12</v>
      </c>
      <c r="C12" s="44"/>
      <c r="D12" s="44"/>
      <c r="E12" s="18">
        <v>103</v>
      </c>
      <c r="F12" s="19">
        <f t="shared" si="0"/>
        <v>206</v>
      </c>
    </row>
    <row r="13" spans="1:6" ht="15.95" customHeight="1" x14ac:dyDescent="0.2">
      <c r="A13" s="8">
        <v>1</v>
      </c>
      <c r="B13" s="41" t="s">
        <v>13</v>
      </c>
      <c r="C13" s="42"/>
      <c r="D13" s="42"/>
      <c r="E13" s="19">
        <v>30</v>
      </c>
      <c r="F13" s="19">
        <f t="shared" si="0"/>
        <v>30</v>
      </c>
    </row>
    <row r="14" spans="1:6" ht="15.95" customHeight="1" x14ac:dyDescent="0.2">
      <c r="A14" s="8">
        <v>10</v>
      </c>
      <c r="B14" s="41" t="s">
        <v>14</v>
      </c>
      <c r="C14" s="42"/>
      <c r="D14" s="42"/>
      <c r="E14" s="19">
        <v>59</v>
      </c>
      <c r="F14" s="19">
        <f t="shared" si="0"/>
        <v>590</v>
      </c>
    </row>
    <row r="15" spans="1:6" ht="15.95" customHeight="1" x14ac:dyDescent="0.2">
      <c r="A15" s="7">
        <v>1</v>
      </c>
      <c r="B15" s="43" t="s">
        <v>15</v>
      </c>
      <c r="C15" s="44"/>
      <c r="D15" s="44"/>
      <c r="E15" s="18">
        <v>204</v>
      </c>
      <c r="F15" s="19">
        <f t="shared" si="0"/>
        <v>204</v>
      </c>
    </row>
    <row r="16" spans="1:6" ht="15.95" customHeight="1" x14ac:dyDescent="0.2">
      <c r="A16" s="8">
        <v>2</v>
      </c>
      <c r="B16" s="41" t="s">
        <v>16</v>
      </c>
      <c r="C16" s="42"/>
      <c r="D16" s="42"/>
      <c r="E16" s="19">
        <v>10</v>
      </c>
      <c r="F16" s="19">
        <f t="shared" si="0"/>
        <v>20</v>
      </c>
    </row>
    <row r="17" spans="1:7" ht="15.95" customHeight="1" x14ac:dyDescent="0.2">
      <c r="A17" s="7">
        <v>1</v>
      </c>
      <c r="B17" s="43" t="s">
        <v>17</v>
      </c>
      <c r="C17" s="44"/>
      <c r="D17" s="44"/>
      <c r="E17" s="18">
        <v>33</v>
      </c>
      <c r="F17" s="19">
        <f t="shared" si="0"/>
        <v>33</v>
      </c>
    </row>
    <row r="18" spans="1:7" ht="15.95" customHeight="1" x14ac:dyDescent="0.2">
      <c r="A18" s="21">
        <v>1</v>
      </c>
      <c r="B18" s="49" t="s">
        <v>18</v>
      </c>
      <c r="C18" s="50"/>
      <c r="D18" s="50"/>
      <c r="E18" s="22">
        <v>280</v>
      </c>
      <c r="F18" s="22">
        <f t="shared" si="0"/>
        <v>280</v>
      </c>
      <c r="G18" s="23"/>
    </row>
    <row r="19" spans="1:7" ht="15.95" customHeight="1" x14ac:dyDescent="0.2">
      <c r="A19" s="24">
        <v>1</v>
      </c>
      <c r="B19" s="39" t="s">
        <v>19</v>
      </c>
      <c r="C19" s="40"/>
      <c r="D19" s="40"/>
      <c r="E19" s="25">
        <v>500</v>
      </c>
      <c r="F19" s="22">
        <f>IF(SUM(A19)&gt;0,SUM(A19*E19),"")</f>
        <v>500</v>
      </c>
    </row>
    <row r="20" spans="1:7" ht="15.95" customHeight="1" x14ac:dyDescent="0.2">
      <c r="A20" s="8"/>
      <c r="B20" s="41"/>
      <c r="C20" s="42"/>
      <c r="D20" s="42"/>
      <c r="E20" s="19"/>
      <c r="F20" s="19" t="str">
        <f>IF(SUM(A20)&gt;0,SUM(A20*E20),"")</f>
        <v/>
      </c>
    </row>
    <row r="21" spans="1:7" ht="15.95" customHeight="1" x14ac:dyDescent="0.2">
      <c r="A21" s="7"/>
      <c r="B21" s="43"/>
      <c r="C21" s="44"/>
      <c r="D21" s="44"/>
      <c r="E21" s="18"/>
      <c r="F21" s="19" t="str">
        <f>IF(SUM(A21)&gt;0,SUM(A21*E21),"")</f>
        <v/>
      </c>
    </row>
    <row r="22" spans="1:7" ht="15.95" customHeight="1" x14ac:dyDescent="0.2">
      <c r="A22" s="8"/>
      <c r="B22" s="41"/>
      <c r="C22" s="42"/>
      <c r="D22" s="42"/>
      <c r="E22" s="19"/>
      <c r="F22" s="19" t="str">
        <f t="shared" si="0"/>
        <v/>
      </c>
    </row>
    <row r="23" spans="1:7" ht="15.95" customHeight="1" x14ac:dyDescent="0.2">
      <c r="A23" s="7"/>
      <c r="B23" s="43"/>
      <c r="C23" s="44"/>
      <c r="D23" s="44"/>
      <c r="E23" s="18"/>
      <c r="F23" s="19" t="str">
        <f t="shared" si="0"/>
        <v/>
      </c>
    </row>
    <row r="24" spans="1:7" ht="15.95" customHeight="1" x14ac:dyDescent="0.2">
      <c r="A24" s="8"/>
      <c r="B24" s="41"/>
      <c r="C24" s="42"/>
      <c r="D24" s="42"/>
      <c r="E24" s="19"/>
      <c r="F24" s="19" t="str">
        <f t="shared" si="0"/>
        <v/>
      </c>
    </row>
    <row r="25" spans="1:7" ht="15.95" customHeight="1" x14ac:dyDescent="0.2">
      <c r="A25" s="7"/>
      <c r="B25" s="43"/>
      <c r="C25" s="44"/>
      <c r="D25" s="44"/>
      <c r="E25" s="18"/>
      <c r="F25" s="19" t="str">
        <f t="shared" si="0"/>
        <v/>
      </c>
    </row>
    <row r="26" spans="1:7" ht="15.95" customHeight="1" x14ac:dyDescent="0.2">
      <c r="A26" s="8"/>
      <c r="B26" s="41"/>
      <c r="C26" s="42"/>
      <c r="D26" s="42"/>
      <c r="E26" s="19"/>
      <c r="F26" s="19" t="str">
        <f t="shared" si="0"/>
        <v/>
      </c>
    </row>
    <row r="27" spans="1:7" ht="15.95" customHeight="1" x14ac:dyDescent="0.2">
      <c r="A27" s="7"/>
      <c r="B27" s="43"/>
      <c r="C27" s="44"/>
      <c r="D27" s="44"/>
      <c r="E27" s="18"/>
      <c r="F27" s="19" t="str">
        <f t="shared" si="0"/>
        <v/>
      </c>
    </row>
    <row r="28" spans="1:7" ht="15.95" customHeight="1" x14ac:dyDescent="0.2">
      <c r="A28" s="8"/>
      <c r="B28" s="41"/>
      <c r="C28" s="42"/>
      <c r="D28" s="42"/>
      <c r="E28" s="19"/>
      <c r="F28" s="19" t="str">
        <f t="shared" si="0"/>
        <v/>
      </c>
    </row>
    <row r="29" spans="1:7" ht="15.95" customHeight="1" x14ac:dyDescent="0.2">
      <c r="A29" s="7"/>
      <c r="B29" s="43"/>
      <c r="C29" s="44"/>
      <c r="D29" s="44"/>
      <c r="E29" s="18"/>
      <c r="F29" s="19" t="str">
        <f t="shared" si="0"/>
        <v/>
      </c>
    </row>
    <row r="30" spans="1:7" ht="15.95" customHeight="1" x14ac:dyDescent="0.2">
      <c r="A30" s="45"/>
      <c r="B30" s="46"/>
      <c r="C30" s="46"/>
      <c r="D30" s="46"/>
      <c r="E30" s="9" t="s">
        <v>5</v>
      </c>
      <c r="F30" s="19">
        <f>IF(SUM(F8:F29)&gt;0,SUM(F8:F29),"")</f>
        <v>2823</v>
      </c>
    </row>
    <row r="31" spans="1:7" ht="15.95" customHeight="1" x14ac:dyDescent="0.2">
      <c r="A31" s="46"/>
      <c r="B31" s="46"/>
      <c r="C31" s="46"/>
      <c r="D31" s="46"/>
      <c r="E31" s="10" t="s">
        <v>6</v>
      </c>
      <c r="F31" s="18"/>
    </row>
    <row r="32" spans="1:7" ht="15.95" customHeight="1" x14ac:dyDescent="0.2">
      <c r="A32" s="46"/>
      <c r="B32" s="46"/>
      <c r="C32" s="46"/>
      <c r="D32" s="46"/>
      <c r="E32" s="9" t="s">
        <v>7</v>
      </c>
      <c r="F32" s="20">
        <f>IF(SUM(F30)&gt;0,SUM((F30*F31)+F30),"")</f>
        <v>2823</v>
      </c>
    </row>
    <row r="33" spans="1:6" ht="15.95" customHeight="1" x14ac:dyDescent="0.25">
      <c r="A33" s="11"/>
      <c r="B33" s="12"/>
      <c r="C33" s="12"/>
      <c r="D33" s="13"/>
      <c r="E33" s="14"/>
      <c r="F33" s="14"/>
    </row>
    <row r="34" spans="1:6" ht="15.95" customHeight="1" x14ac:dyDescent="0.2">
      <c r="A34" s="47"/>
      <c r="B34" s="47"/>
      <c r="C34" s="47"/>
      <c r="D34" s="47"/>
      <c r="E34" s="47"/>
      <c r="F34" s="47"/>
    </row>
    <row r="35" spans="1:6" ht="15.95" customHeight="1" x14ac:dyDescent="0.2">
      <c r="A35" s="47"/>
      <c r="B35" s="47"/>
      <c r="C35" s="47"/>
      <c r="D35" s="47"/>
      <c r="E35" s="47"/>
      <c r="F35" s="47"/>
    </row>
    <row r="36" spans="1:6" ht="15.95" customHeight="1" x14ac:dyDescent="0.2">
      <c r="B36" s="37"/>
      <c r="C36" s="38"/>
      <c r="D36" s="38"/>
      <c r="E36" s="38"/>
    </row>
    <row r="37" spans="1:6" ht="15.95" customHeight="1" x14ac:dyDescent="0.2">
      <c r="B37" s="15"/>
      <c r="C37" s="16"/>
      <c r="D37" s="16"/>
      <c r="E37" s="16"/>
    </row>
    <row r="38" spans="1:6" ht="11.25" customHeight="1" x14ac:dyDescent="0.2"/>
    <row r="39" spans="1:6" x14ac:dyDescent="0.2">
      <c r="A39" s="17"/>
      <c r="B39" s="17"/>
      <c r="C39" s="17"/>
      <c r="D39" s="17"/>
      <c r="E39" s="17"/>
      <c r="F39" s="17"/>
    </row>
  </sheetData>
  <mergeCells count="33">
    <mergeCell ref="B18:D18"/>
    <mergeCell ref="B7:D7"/>
    <mergeCell ref="B8:D8"/>
    <mergeCell ref="B13:D13"/>
    <mergeCell ref="B12:D12"/>
    <mergeCell ref="B14:D14"/>
    <mergeCell ref="B17:D17"/>
    <mergeCell ref="B16:D16"/>
    <mergeCell ref="B15:D15"/>
    <mergeCell ref="B36:E36"/>
    <mergeCell ref="B19:D19"/>
    <mergeCell ref="B20:D20"/>
    <mergeCell ref="B11:D11"/>
    <mergeCell ref="B10:D10"/>
    <mergeCell ref="B27:D27"/>
    <mergeCell ref="B26:D26"/>
    <mergeCell ref="B25:D25"/>
    <mergeCell ref="B28:D28"/>
    <mergeCell ref="A30:D32"/>
    <mergeCell ref="B24:D24"/>
    <mergeCell ref="B23:D23"/>
    <mergeCell ref="B22:D22"/>
    <mergeCell ref="B29:D29"/>
    <mergeCell ref="A34:F35"/>
    <mergeCell ref="B21:D21"/>
    <mergeCell ref="B9:D9"/>
    <mergeCell ref="B1:C1"/>
    <mergeCell ref="D1:F1"/>
    <mergeCell ref="C2:F2"/>
    <mergeCell ref="A2:B2"/>
    <mergeCell ref="A5:B5"/>
    <mergeCell ref="E5:F5"/>
    <mergeCell ref="A6:F6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BDEEBDA-9F2D-404E-880A-E2A7B1432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 Order</vt:lpstr>
      <vt:lpstr>'Work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(Garamond Gray design)</dc:title>
  <dc:creator>Sarah Binggeli</dc:creator>
  <cp:keywords/>
  <cp:lastModifiedBy>Sarah Binggeli</cp:lastModifiedBy>
  <cp:lastPrinted>2016-05-24T11:36:53Z</cp:lastPrinted>
  <dcterms:modified xsi:type="dcterms:W3CDTF">2016-05-24T11:36:56Z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TC101009931033</vt:lpwstr>
  </property>
</Properties>
</file>