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S\Sales\Clients- Chiffres\"/>
    </mc:Choice>
  </mc:AlternateContent>
  <xr:revisionPtr revIDLastSave="0" documentId="13_ncr:1_{890CCAEE-6A56-40EE-BA1D-8EB761A33016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Chiffre d'affaire  Semina" sheetId="7" r:id="rId1"/>
    <sheet name="Chiffre d'affaire " sheetId="4" r:id="rId2"/>
    <sheet name="Chiffre d'affaire 2021" sheetId="2" r:id="rId3"/>
    <sheet name="Chiffre d'affaire 2020" sheetId="1" r:id="rId4"/>
    <sheet name="2019" sheetId="5" r:id="rId5"/>
    <sheet name="Chiffre d'affaire 2022" sheetId="3" r:id="rId6"/>
    <sheet name="chiffredaffairesparclient" sheetId="6" r:id="rId7"/>
  </sheets>
  <definedNames>
    <definedName name="_xlnm.Print_Titles" localSheetId="0">'Chiffre d''affaire  Semina'!$1:$1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<sst xmlns="http://schemas.openxmlformats.org/spreadsheetml/2006/main" count="6158" uniqueCount="2072">
  <si>
    <t>Montant HT</t>
  </si>
  <si>
    <t>Montant TTC</t>
  </si>
  <si>
    <t>Frutiger AG Uetendorf Container &amp; Modulbau 3661 Uetendorf</t>
  </si>
  <si>
    <t>Implenia Suisse AG 5001 Aarau</t>
  </si>
  <si>
    <t>AC Immune SA Monin Fabien 1015 Lausanne</t>
  </si>
  <si>
    <t>Riedo Mobilbau AG 3186 Düdingen</t>
  </si>
  <si>
    <t>Avesco Rent SA Comptabilité 1070 Puidoux</t>
  </si>
  <si>
    <t>Marti Construction SA Meyrin 1217 Meyrin</t>
  </si>
  <si>
    <t>Losinger Marazzi AG 1023 Crissier</t>
  </si>
  <si>
    <t>Halter SA, Prestations Globales 1003 Lausanne</t>
  </si>
  <si>
    <t>Orllati Logistique SA 1042 Bioley-Orjulaz</t>
  </si>
  <si>
    <t>Grisoni Zaugg SA 1628 Vuadens</t>
  </si>
  <si>
    <t>Induni &amp; Cie SA 1213 Petit-Lancy</t>
  </si>
  <si>
    <t>ARGE KER450 6500 Bellinzona</t>
  </si>
  <si>
    <t>Maulini SA 1242 Satigny</t>
  </si>
  <si>
    <t>Marti Construction SA 1018 Lausanne</t>
  </si>
  <si>
    <t>Interbohr AG 6002 Luzern</t>
  </si>
  <si>
    <t>Jacobs Switzerland 6072 Sachseln</t>
  </si>
  <si>
    <t>STEINER AG 8050 Zürich</t>
  </si>
  <si>
    <t>WL Bau AG 6045 Meggen</t>
  </si>
  <si>
    <t>CDI Conseils et Développements Informatiques SA Boré 1762 Givisiez</t>
  </si>
  <si>
    <t>CONTAINEX 2355 Wiener Neudorf</t>
  </si>
  <si>
    <t>Perrin Frères SA 1260 Nyon 1</t>
  </si>
  <si>
    <t>CAMANDONA SA 1023 Crissier</t>
  </si>
  <si>
    <t>Fagsi AG 4806 Wikon</t>
  </si>
  <si>
    <t>Laurent Membrez SA 1123 Aclens</t>
  </si>
  <si>
    <t>PROMERKA Suisse SA 1020 Renens</t>
  </si>
  <si>
    <t>Equipements Pro Cuttelod Daniel 1615 Bossonnens FR</t>
  </si>
  <si>
    <t>Piasio SA 1257 Bardonnex</t>
  </si>
  <si>
    <t>Orllati Management SA 1042 Bioley-Orjulaz</t>
  </si>
  <si>
    <t>Construction Perret SA 1242 Satigny</t>
  </si>
  <si>
    <t>Kästli Bau AG 3113 Rubigen</t>
  </si>
  <si>
    <t>Burke Claude 1800 Vevey</t>
  </si>
  <si>
    <t>Complex Bau SA 1005 Lausanne</t>
  </si>
  <si>
    <t>Grenkeleasing SA 1218 Le Grand-Saconnex</t>
  </si>
  <si>
    <t>Orllati (VD) SA 1042 Bioley-Orjulaz</t>
  </si>
  <si>
    <t>Ed. Perillat SA 1211 Genève 26</t>
  </si>
  <si>
    <t>Cerutti Architectes SA Krieger Michaël 1222 Vésenaz</t>
  </si>
  <si>
    <t>ERNE AG Holzbau Zentraler Rechnungseingang 5080 Laufenburg</t>
  </si>
  <si>
    <t>CBRE (Geneva) SA 1205 Genève</t>
  </si>
  <si>
    <t>Anliker AG Bauunternehmung 6032 Emmen</t>
  </si>
  <si>
    <t>Trisax SA 1258 Perly</t>
  </si>
  <si>
    <t>Bertholet et Mathis SA 1018 Lausanne</t>
  </si>
  <si>
    <t>Nasca Formation Sàrl 1950 Sion</t>
  </si>
  <si>
    <t>A. Widmer AG Widmer Markus 4623 Neuendorf</t>
  </si>
  <si>
    <t>DM Bau AG 9463 Oberriet SG</t>
  </si>
  <si>
    <t>Braillard Fers SA C/o Stierlin AG 8207 Schaffhausen</t>
  </si>
  <si>
    <t>Ropraz SA Romont 1680 Romont FR</t>
  </si>
  <si>
    <t>JPF Construction SA 1630 Bulle</t>
  </si>
  <si>
    <t>Cuénod Constructions SA 1214 Aïre</t>
  </si>
  <si>
    <t>HRS Real Estate SA 1025 St-Sulpice VD</t>
  </si>
  <si>
    <t>Colas Suisse SA 1214 Vernier</t>
  </si>
  <si>
    <t>Rampini &amp; Cie SA 1214 Vernier</t>
  </si>
  <si>
    <t>VENTE DIRECTE</t>
  </si>
  <si>
    <t>bmyb Sàrl 1227 Carouge GE</t>
  </si>
  <si>
    <t>Consortium 4J for JAG 1214 Vernier</t>
  </si>
  <si>
    <t>Marks Container Sàrl 3977 GRANGES</t>
  </si>
  <si>
    <t>Projet-co Sàrl Lopes Ivan 1003 Lausanne</t>
  </si>
  <si>
    <t>STRABAG AG Eingangsrechnungen 9532 Rickenbach b. Wil</t>
  </si>
  <si>
    <t>Küng et Associés SA 1040 Echallens</t>
  </si>
  <si>
    <t>EDIFEA SA Regnault Pierre-Louis 1009 Pully</t>
  </si>
  <si>
    <t>EMS Château des Novalles 1807 Blonay</t>
  </si>
  <si>
    <t>Knecht Bauunternehmung AG 4142 Münchenstein</t>
  </si>
  <si>
    <t>Rothpletz, Leinhard + Cie AG Baustelle ARGE WKW Ho 5001 Aarau AG</t>
  </si>
  <si>
    <t>Dénériaz SA 1003 Lausanne</t>
  </si>
  <si>
    <t>Baltensperger AG 8404 Winterthur</t>
  </si>
  <si>
    <t>Consortium Gare de Sainte-Croix 80-20-108 1630 Bulle</t>
  </si>
  <si>
    <t>Ledixa Sàrl Aegerter Philippe 1032 Romanel-s-Lausanne</t>
  </si>
  <si>
    <t>Müller Technique Sàrl 1073 Savigny</t>
  </si>
  <si>
    <t>Soreval SA 1242 Satigny</t>
  </si>
  <si>
    <t>Antiglio SA 1700 Fribourg</t>
  </si>
  <si>
    <t>CSC Costruzioni SA 1003 Lausanne</t>
  </si>
  <si>
    <t>Sersa Group AG (Schweiz) 8048 Zürich</t>
  </si>
  <si>
    <t>Gétaz-Miauton SA 1800 Vevey 1</t>
  </si>
  <si>
    <t>Infra Tunnel SA 2074 Marin / NE</t>
  </si>
  <si>
    <t>ALHO Systembau AG 4806 Wikon</t>
  </si>
  <si>
    <t>Simond SA 1302 Vufflens-la-Ville</t>
  </si>
  <si>
    <t>Consortium Maulini-Claudio D'Orlando Quartier de l'Etang 1222 Vésenaz</t>
  </si>
  <si>
    <t>EDIFEA SA Laffage Aymeric 1211 Genève 8</t>
  </si>
  <si>
    <t>GAP Engineering SA 3966 Chalais</t>
  </si>
  <si>
    <t>Imbovi  GmbH 6130 Willisau</t>
  </si>
  <si>
    <t>Ecole primaire de Martigny Thierry Lonfat 1920 Martigny</t>
  </si>
  <si>
    <t>Pizzera-Poletti SA Bouzas Roger 1020 Renens VD</t>
  </si>
  <si>
    <t>Consortium Camandona - ADV construction SA P.a ADV constructions SA 1303 Penthaz</t>
  </si>
  <si>
    <t>Transvoirie SA succursale de Genève Junges Amaury 1227 Carouge GE</t>
  </si>
  <si>
    <t>Emch AG 8408 Winterthur</t>
  </si>
  <si>
    <t>Dentagest SA 1162 St-Prex</t>
  </si>
  <si>
    <t>Consortium Parc Bernex Cuénod / Sotrag 1163 Etoy</t>
  </si>
  <si>
    <t>CTM BECAM RC1 P.a. F. Bernasconi &amp; Cie SA 2206 Geneveys-Coffrane</t>
  </si>
  <si>
    <t>La Poissine SA 1422 Grandson</t>
  </si>
  <si>
    <t>albin borer ag 4228 Erschwil</t>
  </si>
  <si>
    <t>Association ADA/fit4school 1003 Lausanne</t>
  </si>
  <si>
    <t>Consortium Maulini d'Orlando SA Hotel Marriott Genève 1222 Vésenaz</t>
  </si>
  <si>
    <t>HRS Real Estate SA 2800 Delémont</t>
  </si>
  <si>
    <t>Consortium Gare de Cully 1630 Bulle</t>
  </si>
  <si>
    <t>CBF Broyage Sàrl 1147 Montricher</t>
  </si>
  <si>
    <t>GH SA 1400 Yverdon-les-Bains</t>
  </si>
  <si>
    <t>Viveo Group SA 1023 Crissier</t>
  </si>
  <si>
    <t>ENERGIE Services AG 8901 Urdorf</t>
  </si>
  <si>
    <t>USBfactory Sàrl Battista Ravanne 1003 Lausanne</t>
  </si>
  <si>
    <t>Jäggi + Hafter AG 8105 Regensdorf</t>
  </si>
  <si>
    <t>L'éveil de soi Stebler Lynda 1003 Lausanne</t>
  </si>
  <si>
    <t>Scrasa SA 1242 Satigny</t>
  </si>
  <si>
    <t>JPF Ducret SA 1630 Bulle</t>
  </si>
  <si>
    <t>Martin &amp; CO SA 1040 Echallens</t>
  </si>
  <si>
    <t>Marti Travaux Spéciaux Neuchâtel SA 2087 Cornaux NE</t>
  </si>
  <si>
    <t>F.BERNASCONI &amp; Cie SA 2206 Geneveys-Coffrane</t>
  </si>
  <si>
    <t>Mino SA 1032 Romanel-s-Lausanne</t>
  </si>
  <si>
    <t>Gabella SA Kadir Abdul 1400 Yverdon</t>
  </si>
  <si>
    <t>Garage Speedcar Sàrl Alvarez Florentino 1020 Renens VD</t>
  </si>
  <si>
    <t>Spaeth Mathieu 1063 Boulens</t>
  </si>
  <si>
    <t>S. Facchinetti SA Ravera Paolo 2002 Neuchâtel</t>
  </si>
  <si>
    <t>Restostep SA 1008 Prilly</t>
  </si>
  <si>
    <t>Consortium IBGS 1004 Lausanne</t>
  </si>
  <si>
    <t>Dénériaz Bâtiment et Infrastructures SA 1950 Sion</t>
  </si>
  <si>
    <t>Électromécanique-Services SA 1687 Vuisternens-Romont</t>
  </si>
  <si>
    <t>ACE Electroménager SA Espasandin Joss 1028 Préverenges</t>
  </si>
  <si>
    <t>Centre de Bien-être Rubis SA 1802 Corseaux</t>
  </si>
  <si>
    <t>Metabader SA 1052 Mont-sur-Lausanne</t>
  </si>
  <si>
    <t>JIMEN SERVICES GENERAUX Sàrl 1052 Mont-sur-Lausanne</t>
  </si>
  <si>
    <t>ZED Logistique SA Pichard Arnaud 2000 Neuchâtel</t>
  </si>
  <si>
    <t>Bricks AG 4057 Basel</t>
  </si>
  <si>
    <t>MUGA Ind Rec GmbH Gomez Ruiz Carlos 4533 Riedholz</t>
  </si>
  <si>
    <t>BOXPLAY SA 1052 Mont-sur-Lausanne</t>
  </si>
  <si>
    <t>Ambulance Clerc SA Portner Michaël 1870 Monthey</t>
  </si>
  <si>
    <t>Orllati Désamiantage (VD) SA 1042 Bioley-Orjulaz</t>
  </si>
  <si>
    <t>Parietti Sabrina 1273 Arzier</t>
  </si>
  <si>
    <t>Entreprise R. Pella S.A. Pella Jean-Rémy 1000 Lausanne</t>
  </si>
  <si>
    <t>Starwash SA 1630 Bulle</t>
  </si>
  <si>
    <t>PB Pain et Brioche Benoist Eric 1170 Aubonne</t>
  </si>
  <si>
    <t>Metraux Transport SA Claude-Alain Deppierraz 1073 Savigny</t>
  </si>
  <si>
    <t>Garat Jérome Sébastien 2042 Valangin</t>
  </si>
  <si>
    <t>Amiante Exit Sàrl 1242 Satigny</t>
  </si>
  <si>
    <t>Aromwave Sàrl Lionel Linder 1012 Lausanne</t>
  </si>
  <si>
    <t>CBRE GWS GmbH Schürch Jolanda 4002 Basel</t>
  </si>
  <si>
    <t>Consortium IP AmEx Etang Implenia SA - Piasio SA 1257 Bardonnex</t>
  </si>
  <si>
    <t>SBB Infrastruktur 3000 Bern 65</t>
  </si>
  <si>
    <t>Loxam Genève 1242 Satigny</t>
  </si>
  <si>
    <t>M.P. Welding SA 1607 Palézieux</t>
  </si>
  <si>
    <t>Coliseum Management Sàrl 1752 Villars-sur-Glâne</t>
  </si>
  <si>
    <t>Riedo Baucenter AG 3186 Düdingen</t>
  </si>
  <si>
    <t>PORR Suisse AG 3008 Bern</t>
  </si>
  <si>
    <t>Consortium Electro Millennium C/O  Maréchaux Electricité 1023 Crissier</t>
  </si>
  <si>
    <t>QoQa Services SA 1030 Bussigny-Lausanne</t>
  </si>
  <si>
    <t>Balcin Mustafa 1700 Fribourg</t>
  </si>
  <si>
    <t>Quincaillerie du Léman SA 1030 Bussigny-Lausanne</t>
  </si>
  <si>
    <t>Consortium Milan 2002 Neuchâtel</t>
  </si>
  <si>
    <t>Al Mayami Mohamed 1205 Genève</t>
  </si>
  <si>
    <t>ADV Constructions SA 1303 Penthaz</t>
  </si>
  <si>
    <t>Nanou Solution Sàrl 1003 Lausanne</t>
  </si>
  <si>
    <t>Caracas Consulting Sàrl Caracas Nathalie 1003 Lausanne</t>
  </si>
  <si>
    <t>Complex Bau SA 1227 Carouge GE</t>
  </si>
  <si>
    <t>Paul Vaucher SA 1023 Crissier</t>
  </si>
  <si>
    <t>Stirnimann AG Baumaschinen 4600 Olten</t>
  </si>
  <si>
    <t>Claudio d'Orlando SA 1222 Vésenaz</t>
  </si>
  <si>
    <t>TILLE Sàrl 1037 Etagnières</t>
  </si>
  <si>
    <t>Multietch SA 2350 Saignelégier</t>
  </si>
  <si>
    <t>Newzella Peter 1712 Tafers</t>
  </si>
  <si>
    <t>Dieci / AT PIZZA Allamand Thierry 1004 Lausanne</t>
  </si>
  <si>
    <t>Quincaillerie du Lignon SA 1219 Le Lignon</t>
  </si>
  <si>
    <t>GeneralMedia SA 1000 Lausanne</t>
  </si>
  <si>
    <t>Estée Lauder AG Lachen 8853 Lachen</t>
  </si>
  <si>
    <t>ADOBES Gremaud Jean-Pierre 1008 Prilly</t>
  </si>
  <si>
    <t>Tomoko Yokoi 1023 Crissier</t>
  </si>
  <si>
    <t>Birchmeier BAU AG 5312 Döttingen</t>
  </si>
  <si>
    <t>Loxam Fribourg 1763 Granges-Paccot</t>
  </si>
  <si>
    <t>ORSW Consulting Sàrl 1920 Martigny</t>
  </si>
  <si>
    <t>Digicom Solutions Sàrl 1950 Sion</t>
  </si>
  <si>
    <t>Swiss Technology Components SA 2855 Glovelier</t>
  </si>
  <si>
    <t>Alkana Sàrl 1907 Saxon</t>
  </si>
  <si>
    <t>Clot SA 1022 Chavannes-Renens</t>
  </si>
  <si>
    <t>Imark Freddy 2046 Fontaines NE</t>
  </si>
  <si>
    <t>AV Digital SA Joliat Loïc 2016 Cortaillod</t>
  </si>
  <si>
    <t>A + M Miauton Concept SA 1614 Granges</t>
  </si>
  <si>
    <t>VENTE PROMERKA.COM</t>
  </si>
  <si>
    <t>Mercuri Giuseppe 1024 Ecublens VD</t>
  </si>
  <si>
    <t>Sieber Transports Villeneuve SA 1844 Villeneuve VD</t>
  </si>
  <si>
    <t>Bussard Lionel 1554 Rossens VD</t>
  </si>
  <si>
    <t>Semo coaching (Nasca) 1700 Fribourg</t>
  </si>
  <si>
    <t>Loxam Access 1242 Satigny</t>
  </si>
  <si>
    <t>La Chocolatière 1032 Romanel-s-Lausanne</t>
  </si>
  <si>
    <t>Audio Technology Switzerland SA 1032 Romanel-s-Lausanne</t>
  </si>
  <si>
    <t>Sieber Solutions AG 8953 Dietikon</t>
  </si>
  <si>
    <t>Usine des Jurats SA 1337 Vallorbe</t>
  </si>
  <si>
    <t>Atelier créer dans la joie 1804 Corsier-sur-Vevey</t>
  </si>
  <si>
    <t>PraderLosinger SA 1950 Sion</t>
  </si>
  <si>
    <t>BIFF SA 1003 Lausanne</t>
  </si>
  <si>
    <t>Arge MAHA 8706 Meilen</t>
  </si>
  <si>
    <t>CGB - Consortium Gare de Bulle 1628 Vuadens</t>
  </si>
  <si>
    <t>S-Fid Sàrl 1009 Pully</t>
  </si>
  <si>
    <t>TDSport Ingénierie SA 1007 Lausanne</t>
  </si>
  <si>
    <t>GZ Stores Sàrl 1436 Treycovagnes</t>
  </si>
  <si>
    <t>Klur Frédéric 1205 Genève</t>
  </si>
  <si>
    <t>Maire Natacha 1400 Yverdon-les-Bains</t>
  </si>
  <si>
    <t>Braiki Hamza 1062 Sottens</t>
  </si>
  <si>
    <t>Bulliard Christophe 1462 Yvonand</t>
  </si>
  <si>
    <t>Albius Resources SA 1202 Genève</t>
  </si>
  <si>
    <t>R. Ramadani Colombier GmbH Ramadani Remzi 2013 Colombier NE</t>
  </si>
  <si>
    <t>CMLO, Centre Médical Lausanne Ouest SA 1008 Prilly</t>
  </si>
  <si>
    <t>Heyberger Vincent 1295 Mies</t>
  </si>
  <si>
    <t>RubixComm Sàrl De Donnea Roxane 1052 Mont-sur-Lausanne</t>
  </si>
  <si>
    <t>Bollini SA 1446 Baulmes</t>
  </si>
  <si>
    <t>Favre Maxime 1053 Bretigny-Morrens</t>
  </si>
  <si>
    <t>Germond Tania 1009 Pully</t>
  </si>
  <si>
    <t>Mauca Sàrl 1752 Villars-sur-Glâne</t>
  </si>
  <si>
    <t>Podvin Pierre 1110 Morges</t>
  </si>
  <si>
    <t>Ali Gulsen 1134 Vufflens-Château</t>
  </si>
  <si>
    <t>Sutter Romina 1063 Boulens</t>
  </si>
  <si>
    <t>Haller Peter 1009 Pully</t>
  </si>
  <si>
    <t>Bonner Cormac 1260 Nyon</t>
  </si>
  <si>
    <t>Corboz Michaël 1006 Lausanne</t>
  </si>
  <si>
    <t>Rodriguez Salvadora 1023 Crissier</t>
  </si>
  <si>
    <t>Lead Constructions SA 1258 Perly</t>
  </si>
  <si>
    <t>Julien Boerio 1028 Préverenges</t>
  </si>
  <si>
    <t>ISS Facility Service AG 8048 Zürich</t>
  </si>
  <si>
    <t>PromediTec SA 1033 Cheseaux-Lausanne</t>
  </si>
  <si>
    <t>Sola Didact Sàrl 1920 Martigny</t>
  </si>
  <si>
    <t>Daniel Rouiller 1400 Yverdon 1</t>
  </si>
  <si>
    <t>Nasca Formation SemoCoaching 1870 Monthey</t>
  </si>
  <si>
    <t>White Tiger Sàrl Sharabarova Nataliya 1004 Lausanne</t>
  </si>
  <si>
    <t>Centre le Nid Gay-Balmaz Marie 1110 Morges</t>
  </si>
  <si>
    <t>Banos Cathy 1026 Echandens</t>
  </si>
  <si>
    <t>SVPA 1000 Lausanne 25</t>
  </si>
  <si>
    <t>OMBRELLA Alexandre Jobin 1004 Lausanne</t>
  </si>
  <si>
    <t>Sauvetage de Morges Pavid Jessica 1110 Morges</t>
  </si>
  <si>
    <t>Ducrot Vincent 1646 Echarlens</t>
  </si>
  <si>
    <t>LABORATOIRES MINED’OR SA Giusarma Anouchka 1024 Ecublens VD</t>
  </si>
  <si>
    <t>AD Expertises Automobiles SA Baridon Cyril 1032 Romanel-s-Lausanne</t>
  </si>
  <si>
    <t>Stand de Tir Intercommunal de Malleray-Bévilard Wiche Daniel 2735 Valbirse</t>
  </si>
  <si>
    <t>Développement Industriel et Commercial SA 1023 Crissier</t>
  </si>
  <si>
    <t>Perusset Cédric 1170 Aubonne</t>
  </si>
  <si>
    <t>Sword Monica 1260 Nyon</t>
  </si>
  <si>
    <t>RF Services Sàrl 1337 Vallorbe</t>
  </si>
  <si>
    <t>Sulter Mederic</t>
  </si>
  <si>
    <t>Schiess Markus 1027 Lonay</t>
  </si>
  <si>
    <t>Gregoire Pavillon 1123 Aclens</t>
  </si>
  <si>
    <t>PSS Santé Sàrl Calzolari Marco 1008 Prilly</t>
  </si>
  <si>
    <t>Trait pour trait Constantini Sophie 1030 Bussigny-Lausanne</t>
  </si>
  <si>
    <t>Couto Jaquelin 1204 Genève</t>
  </si>
  <si>
    <t>Maendly Nima 1006 Lausanne</t>
  </si>
  <si>
    <t>MGC Maçonnerie et Genie civil SA 1162 St-Prex</t>
  </si>
  <si>
    <t>Complexe Porte d'Octodure (FC SION) Olympiques des Alpes SA 1920 Martigny</t>
  </si>
  <si>
    <t>DPD Schweiz AG 8107 Buchs ZH</t>
  </si>
  <si>
    <t>Dirren Maurice 3963 Crans-Montana</t>
  </si>
  <si>
    <t>Les Montagnards Broc SA Bares Manon 1636 Broc</t>
  </si>
  <si>
    <t>Seydoux Bertrand 1026 Echandens</t>
  </si>
  <si>
    <t>Dupraz Heloise 1406 Cronay</t>
  </si>
  <si>
    <t>RuaClean Sàrl 1080 Les Cullayes</t>
  </si>
  <si>
    <t>Menoud Philippe 1630 Bulle</t>
  </si>
  <si>
    <t>Beauverd &amp; Malherbe SA Malherbe Sébastien 1373 Chavornay</t>
  </si>
  <si>
    <t>Monin Jean-Fabien 1003 Lausanne</t>
  </si>
  <si>
    <t>Total</t>
  </si>
  <si>
    <t>Ferroflex AG C/o Ferroflex Group SA 8207 Schaffhausen</t>
  </si>
  <si>
    <t>Equipements Pro 1615 Bossonnens FR</t>
  </si>
  <si>
    <t>André Repond SA 1637 Charmey</t>
  </si>
  <si>
    <t>Dumas SA construction &amp; Génie civil 1950 Sion</t>
  </si>
  <si>
    <t>Leclanché SA 1400 Yverdon</t>
  </si>
  <si>
    <t>A. Widmer AG 4623 Neuendorf</t>
  </si>
  <si>
    <t>Bricks AG 1227 Carouge GE</t>
  </si>
  <si>
    <t>Jaquet SA 1337 Vallorbe</t>
  </si>
  <si>
    <t>Premium Company Sàrl 1201 Genève</t>
  </si>
  <si>
    <t>JPF Gravières SA 1630 Bulle</t>
  </si>
  <si>
    <t>AC Immune SA 1015 Lausanne</t>
  </si>
  <si>
    <t>ACE Electroménager SA 1028 Préverenges</t>
  </si>
  <si>
    <t>Vita Solutions GmbH 8404 Winterthur</t>
  </si>
  <si>
    <t>ANAMED, Laboratoire d'analyses médicales 1004 Lausanne</t>
  </si>
  <si>
    <t>ASSOCIATION 'LE 'PARC DES CRÊTS'' P.a. MAULINI SA 1242 Satigny</t>
  </si>
  <si>
    <t>Consortium CRGL 1003 Lausanne</t>
  </si>
  <si>
    <t>Consortium CUYC P.a Weibel SA 3018 Bern</t>
  </si>
  <si>
    <t>CTM L'Orée - Crissier 1260 Nyon</t>
  </si>
  <si>
    <t>Consortium Bulle-Broc CTM CBB 1630 Bulle</t>
  </si>
  <si>
    <t>Consortium MSC P.A SCRASA SA 1242 Satigny</t>
  </si>
  <si>
    <t>Cons. H2B2 EMP Les Lovières Tramelan Pa Bieri &amp; Grisoni SA 2300 La Chaux-de-Fonds</t>
  </si>
  <si>
    <t>BCO SA 1023 Crissier</t>
  </si>
  <si>
    <t>Swissroc Construction SA 1228 Plan-les-Ouates</t>
  </si>
  <si>
    <t>Consortium N5 mur 108 P.a. Bieri &amp; Grisoni SA 2300 La Chaux-de-Fonds</t>
  </si>
  <si>
    <t>Réno-Net Sàrl 1052 Mont-sur-Lausanne</t>
  </si>
  <si>
    <t>Induni &amp; Cie SA Pagola Nathalie 1023 Crissier</t>
  </si>
  <si>
    <t>Pizzera-Poletti SA 1020 Renens VD</t>
  </si>
  <si>
    <t>NESOL - Numerical Engineering Solutions Sàrl 1024 Ecublens VD</t>
  </si>
  <si>
    <t>Consortium Epinettes Marti Perrin P.A Perrin Frères SA 1260 Nyon</t>
  </si>
  <si>
    <t>Consortium VEMA 111 1926 Fully</t>
  </si>
  <si>
    <t>L'Epicerie du Pont de Chailly Sàrl 1012 Lausanne</t>
  </si>
  <si>
    <t>Pharmaplan AG 4054 Basel</t>
  </si>
  <si>
    <t>Consortium Tunnel des Avants P. a. JPF Construction SA 1630 Bulle</t>
  </si>
  <si>
    <t>B-Sharpe Sabet Jean-Marc 1204 Genève</t>
  </si>
  <si>
    <t>Consortium ISA - Gare de Fribourg P.a. AGEBAT SA 1630 Bulle</t>
  </si>
  <si>
    <t>Compas Ingénieurs Sàrl 1005 Lausanne</t>
  </si>
  <si>
    <t>Consortium Col des Roches NE P.a. csc costruzioni sa 1003 Lausanne</t>
  </si>
  <si>
    <t>Marti AG Bern 3302 Moosseedorf</t>
  </si>
  <si>
    <t>PharmaSilo SA Mikulic Juro 1020 Renens VD</t>
  </si>
  <si>
    <t>Substances Architectes Sàrl De Pinho Filipe 1096 Cully</t>
  </si>
  <si>
    <t>ARGE PUN 3006 Bern</t>
  </si>
  <si>
    <t>Insel Gruppe AG 3010 Bern</t>
  </si>
  <si>
    <t>ARGE A - Z C/O Ziegler AG 4410 Liestal</t>
  </si>
  <si>
    <t>Techni Stores Sàrl 1040 St-Barthélemy VD</t>
  </si>
  <si>
    <t>GreenGT SA 1893 Collombey-Muraz</t>
  </si>
  <si>
    <t>Commune d'Aigle 1860 Aigle</t>
  </si>
  <si>
    <t>HRS Real Estate SA 1950 Sion</t>
  </si>
  <si>
    <t>Consortium Fribourg Gare P. a. JPF Construction S 1630 Bulle</t>
  </si>
  <si>
    <t>Cleanup SA 1053 Cugy VD</t>
  </si>
  <si>
    <t>Colas Suisse SA, succursale de Satigny 1214 Vernier</t>
  </si>
  <si>
    <t>ARGE ABA N2 c/o Anliker AG 6021 Emmenbrücke</t>
  </si>
  <si>
    <t>ERTEC SA 1242 Satigny</t>
  </si>
  <si>
    <t>Pure Spirit SA 1815 Clarens</t>
  </si>
  <si>
    <t>Edmond Baud SA 1202 Genève</t>
  </si>
  <si>
    <t>SIMAC SA 1614 Granges (Veveyse)</t>
  </si>
  <si>
    <t>Consortium Parc éolien Ste-Croix 80-21-103 P. A. JPF Construction SA 1630 Bulle</t>
  </si>
  <si>
    <t>Finger AG 9450 Lüchingen</t>
  </si>
  <si>
    <t>Consortium L2L223 P.a Infra Tunnel SA 2074 Marin-Epagnier</t>
  </si>
  <si>
    <t>Original SA 1032 Romanel-s-Lausanne</t>
  </si>
  <si>
    <t>Porr Suisse AG Buchhaltung 6460 Altdorf</t>
  </si>
  <si>
    <t>S. Facchinetti SA 2002 Neuchâtel</t>
  </si>
  <si>
    <t>WALO BERTSCHINGER SA 1312 Eclépens</t>
  </si>
  <si>
    <t>SCI Construction Sàrl 1222 Vésenaz</t>
  </si>
  <si>
    <t>Brasserie Docteur Gab's SA 1070 Puidoux</t>
  </si>
  <si>
    <t>Cellere Verwaltungs AG 9001 St. Gallen</t>
  </si>
  <si>
    <t>Epiney Construction SA 3960 Sierre</t>
  </si>
  <si>
    <t>Millennium Center SA 1023 Crissier</t>
  </si>
  <si>
    <t>Green Brothers Pour adresse 1510 Moudon</t>
  </si>
  <si>
    <t>IDEAL RESSORTS Sàrl 2300 La Chaux-de-Fonds</t>
  </si>
  <si>
    <t>Birchmeier Bau AG Thut Daniel 5408 Ennetbaden</t>
  </si>
  <si>
    <t>Semo coaching (Nasca Sàrl) Sion 1950 Sion</t>
  </si>
  <si>
    <t>Commune de Vouvry 1896 Vouvry</t>
  </si>
  <si>
    <t>Sabet Jean-Marc 1247 Anières</t>
  </si>
  <si>
    <t>WALO Bertschinger AG 3053 Münchenbuchsee</t>
  </si>
  <si>
    <t>Ernest Gabella SA 1400 Yverdon-les-Bains</t>
  </si>
  <si>
    <t>Philippe Langel S.A. - Architecte SIA Dipl. EPFL 2300 La Chaux-de-Fonds</t>
  </si>
  <si>
    <t>Consorzio Cunicolo Gottardo Lotto 343 C/o Marti Tunnel AG 3302 Moosseedorf</t>
  </si>
  <si>
    <t>Bancelin Jérémy 1112 Echichens</t>
  </si>
  <si>
    <t>Wider SA Montreux 1815 Clarens</t>
  </si>
  <si>
    <t>Quantis Sàrl 1015 Lausanne</t>
  </si>
  <si>
    <t>Weilenmann AG 8307 Effretikon</t>
  </si>
  <si>
    <t>Ambulance Clerc SA 1870 Monthey</t>
  </si>
  <si>
    <t>Alpha Edification SA 1288 Aire-la-Ville</t>
  </si>
  <si>
    <t>Colas Suisse SA 1023 Crissier</t>
  </si>
  <si>
    <t>Pury paysagistes SA 1400 Yverdon-les-Bains</t>
  </si>
  <si>
    <t>Bernard Wolf SA 1545 Chevroux</t>
  </si>
  <si>
    <t>Semo coaching (Nasca Sàrl) Lausanne Tai Sorana 1003 Lausanne</t>
  </si>
  <si>
    <t>CEMO SA 2056 Dombresson</t>
  </si>
  <si>
    <t>Germanier Consulting Sàrl Patrick Germanier 1123 Aclens</t>
  </si>
  <si>
    <t>F. Simond SA 1217 Meyrin</t>
  </si>
  <si>
    <t>CDI Conseils et Développements Informatiques SA 1762 Givisiez</t>
  </si>
  <si>
    <t>EDIFEA SA 1009 Pully</t>
  </si>
  <si>
    <t>Frutiger SA Vaud 1073 Savigny</t>
  </si>
  <si>
    <t>Ledixa Sàrl 1032 Romanel-s-Lausanne</t>
  </si>
  <si>
    <t>Mas Fine Food Sàrl 1066 Epalinges</t>
  </si>
  <si>
    <t>Orllati Real Estate SA 1042 Bioley-Orjulaz</t>
  </si>
  <si>
    <t>Gavillet Julien et Laurent 1412 Ursins</t>
  </si>
  <si>
    <t>Desvaux Pierre 1033 Cheseaux-Lausanne</t>
  </si>
  <si>
    <t>Gassmann Daniel 1636 Broc</t>
  </si>
  <si>
    <t>Winzerhof AG 5312 Döttingen</t>
  </si>
  <si>
    <t>Monnier Teddy 2054 Les Vieux-Prés</t>
  </si>
  <si>
    <t>Costea Missonier Fioroni Sàrl 1008 Prilly</t>
  </si>
  <si>
    <t>pn immobilier, Patricia Nocera 1052 Mont-sur-Lausanne</t>
  </si>
  <si>
    <t>Startup Ministries 1400 Yverdon-les-Bains</t>
  </si>
  <si>
    <t>Hadorn Aurélie 2058 Le Pâquier NE</t>
  </si>
  <si>
    <t>eLife Schaltanlagen AG 8902 Urdorf</t>
  </si>
  <si>
    <t>Müller Technique Sàrl Légeret Grégory 1073 Savigny</t>
  </si>
  <si>
    <t>ZED Logistique SA 2002 Neuchâtel 2</t>
  </si>
  <si>
    <t>Varo Refining Cressier SA 2088 Cressier NE</t>
  </si>
  <si>
    <t>Électromécanique-Services SA 1680 Romont FR</t>
  </si>
  <si>
    <t>Erni Gartenbau + Planung AG 8598 Bottighofen</t>
  </si>
  <si>
    <t>Bouygues E&amp;S Intec Schweiz AG 8901 Urdorf</t>
  </si>
  <si>
    <t>csc costruzioni sa 1003 Lausanne</t>
  </si>
  <si>
    <t>Marc Schindelholz 2000 Neuchâtel</t>
  </si>
  <si>
    <t>AD Expertises Automobiles SA 1032 Romanel-s-Lausanne</t>
  </si>
  <si>
    <t>Gagnère Gabriel 1123 Aclens</t>
  </si>
  <si>
    <t>Minghelli Patricia 1052 Mont-sur-Lausanne</t>
  </si>
  <si>
    <t>Aromwave Sàrl 1012 Lausanne</t>
  </si>
  <si>
    <t>Ferreira Assurances &amp; Crédit Sàrl 1400 Yverdon-les-Bains</t>
  </si>
  <si>
    <t>Birchmeier Baumanagement AG 5312 Döttingen</t>
  </si>
  <si>
    <t>DIAMA Sàrl 1844 Villeneuve VD</t>
  </si>
  <si>
    <t>Semo coaching (Nasca Sàrl) Monthey Kutkut Myriam 1870 Monthey</t>
  </si>
  <si>
    <t>Linder Yveline 1022 Chavannes-près-Renens</t>
  </si>
  <si>
    <t>R. MORAND &amp; FILS SA 1667 Enney</t>
  </si>
  <si>
    <t>Bosson Laurent 1305 Penthalaz</t>
  </si>
  <si>
    <t>Etablissement vaudois d'accueil des migrants (EVAM) 1007 Lausanne</t>
  </si>
  <si>
    <t>Leclanché SA 1400 Yverdon-les-Bains</t>
  </si>
  <si>
    <t>Consortium Broc 200 P.a. Weibel SA 1618 Châtel-St-Denis</t>
  </si>
  <si>
    <t>Rimella et Console SA 1800 Vevey</t>
  </si>
  <si>
    <t>Réseau Santé Nord Broye 1440 Montagny-Chamard</t>
  </si>
  <si>
    <t>Consortium CJP - PP5 P. a. JPF Construction SA 1630 Bulle</t>
  </si>
  <si>
    <t>Consortium Lac de Bienne P. A Weibel AG 3018 Bern</t>
  </si>
  <si>
    <t>E-Gestion Léman SA 1350 Orbe</t>
  </si>
  <si>
    <t>Equipements Pro 1617 Tatroz FR</t>
  </si>
  <si>
    <t>Consortium FVE Echallens P.A. Walo Bertschinger SA Romandie 1312 Eclépens</t>
  </si>
  <si>
    <t>ARGE Urschwyz 1 Baubüro 6403 Küssnacht am Rigi</t>
  </si>
  <si>
    <t>ASSOCIATION 'LE 'PARC DES CRÊTS'' Consortium Induni &amp; Cie SA - Maulini SA - Mathez SA</t>
  </si>
  <si>
    <t>Halter AG, Renovationen 8952 Schlieren</t>
  </si>
  <si>
    <t>Marti Arc Jura SA Succ. Porrentruy 2900 Porrentruy</t>
  </si>
  <si>
    <t>ISS Facility Services AG 8010 Zürich</t>
  </si>
  <si>
    <t>NIKLAUS LNI SA 1217 Meyrin</t>
  </si>
  <si>
    <t>PORR SUISSE AG 6460 Altdorf</t>
  </si>
  <si>
    <t>Gemeindeverwaltung Wildhaus-Alt St. Johann Abderhalden Barbara 9656 Alt St. Johann</t>
  </si>
  <si>
    <t>Bieri-Grisoni SA Alves Rui 2300 La Chaux-de-Fonds</t>
  </si>
  <si>
    <t>Canplast SA 1029 Villars-Ste-Croix</t>
  </si>
  <si>
    <t>Leclanché E-Mobility SA 1400 Yverdon-les-Bains</t>
  </si>
  <si>
    <t>LABORATOIRES MINED’OR SA 1024 Ecublens VD</t>
  </si>
  <si>
    <t>Sotrag SA 1163 Etoy</t>
  </si>
  <si>
    <t>HRS Renovation AG 1025 St-Sulpice VD</t>
  </si>
  <si>
    <t>Buffalo Grill Suisse SA 1023 Crissier</t>
  </si>
  <si>
    <t>MINO SA 1228 Plan-les-Ouates</t>
  </si>
  <si>
    <t>Abionic SA 1066 Epalinges</t>
  </si>
  <si>
    <t>Pyropac AG 9466 Sennwald</t>
  </si>
  <si>
    <t>Meyer Génie Civil SA 1040 Echallens</t>
  </si>
  <si>
    <t>Exercice de l'Arquebuse et de la Navigation 1213 Petit-lancy</t>
  </si>
  <si>
    <t>Schild Waffen AG Beatrice Schild 4323 Wallbach</t>
  </si>
  <si>
    <t>Queloz Ludovic 1052 Mont-sur-Lausanne</t>
  </si>
  <si>
    <t>Monteiro Jorge 1004 Lausanne</t>
  </si>
  <si>
    <t>Semo coaching (Nasca Sàrl) Fribourg 1700 Fribourg</t>
  </si>
  <si>
    <t>Bio Top 1296 Coppet</t>
  </si>
  <si>
    <t>Marti Technik AG 3302 Moosseedorf</t>
  </si>
  <si>
    <t>Wernli Yannick 3123 Belp</t>
  </si>
  <si>
    <t>Consortium DGM La Prillaz P.a. Grisoni-Zaugg SA 1564 Domdidier</t>
  </si>
  <si>
    <r>
      <rPr>
        <sz val="10"/>
        <rFont val="Arial"/>
        <family val="2"/>
      </rPr>
      <t>Axxent Facilities Sàrl 1208 Genève                                                                                                            23.80                                          25.65</t>
    </r>
  </si>
  <si>
    <r>
      <rPr>
        <b/>
        <sz val="10"/>
        <rFont val="Arial"/>
        <family val="2"/>
      </rPr>
      <t>Total                                                                                                                                                1 538 845.33</t>
    </r>
    <r>
      <rPr>
        <sz val="10"/>
        <rFont val="Arial"/>
        <family val="2"/>
      </rPr>
      <t xml:space="preserve">                         </t>
    </r>
    <r>
      <rPr>
        <b/>
        <sz val="10"/>
        <rFont val="Arial"/>
        <family val="2"/>
      </rPr>
      <t>1 656 746.65</t>
    </r>
  </si>
  <si>
    <t>2022</t>
  </si>
  <si>
    <t>2021</t>
  </si>
  <si>
    <t>2020</t>
  </si>
  <si>
    <t>Client</t>
  </si>
  <si>
    <t>Bilibani</t>
  </si>
  <si>
    <t>do_numero</t>
  </si>
  <si>
    <t>ordre</t>
  </si>
  <si>
    <t>ad_numero</t>
  </si>
  <si>
    <t>ad_code</t>
  </si>
  <si>
    <t>ad_titre</t>
  </si>
  <si>
    <t>ad_societe</t>
  </si>
  <si>
    <t>ad_titre2</t>
  </si>
  <si>
    <t>ad_nom</t>
  </si>
  <si>
    <t>ad_prenom</t>
  </si>
  <si>
    <t>ad_npa</t>
  </si>
  <si>
    <t>ad_ville</t>
  </si>
  <si>
    <t>ad_email</t>
  </si>
  <si>
    <t>amount</t>
  </si>
  <si>
    <t>amount_ht</t>
  </si>
  <si>
    <t>margemnt</t>
  </si>
  <si>
    <t>marge</t>
  </si>
  <si>
    <t>ad_tel1</t>
  </si>
  <si>
    <t>ad_rue_1</t>
  </si>
  <si>
    <t>ad_rue_2</t>
  </si>
  <si>
    <t>ad_codpays</t>
  </si>
  <si>
    <t>ad_pays</t>
  </si>
  <si>
    <t>do_vendeur</t>
  </si>
  <si>
    <t>do_date1</t>
  </si>
  <si>
    <t>do_nodoc</t>
  </si>
  <si>
    <t>do_type</t>
  </si>
  <si>
    <t>do_ref1</t>
  </si>
  <si>
    <t>politesse</t>
  </si>
  <si>
    <t>rg_texte</t>
  </si>
  <si>
    <t>c_canton</t>
  </si>
  <si>
    <t>do_montant</t>
  </si>
  <si>
    <t>do_ht</t>
  </si>
  <si>
    <t>marge_mnt</t>
  </si>
  <si>
    <t>MARTI CONSTRUCTION SA MEYRIN</t>
  </si>
  <si>
    <t>27525</t>
  </si>
  <si>
    <t/>
  </si>
  <si>
    <t>Marti Construction SA Meyrin</t>
  </si>
  <si>
    <t>1217</t>
  </si>
  <si>
    <t>Meyrin</t>
  </si>
  <si>
    <t>Rue du Pré-Bouvier 7</t>
  </si>
  <si>
    <t>Case postale 361</t>
  </si>
  <si>
    <t>Sandra Schmid
Offre, Devis n°190774 du 29.08.2019
Confirmation de commande n°190774 du 29.08.2019
Bulletin de livraison n°190774 du 04.09.2019</t>
  </si>
  <si>
    <t>Madame, Monsieur</t>
  </si>
  <si>
    <t>GE</t>
  </si>
  <si>
    <t>GRENKELEASING SA</t>
  </si>
  <si>
    <t>27660</t>
  </si>
  <si>
    <t>Grenkeleasing SA</t>
  </si>
  <si>
    <t>1218</t>
  </si>
  <si>
    <t>Le Grand-Saconnex</t>
  </si>
  <si>
    <t>41227616212</t>
  </si>
  <si>
    <t>Route de Ferney 194</t>
  </si>
  <si>
    <t>GAGNERE Gabriel
Offre, Devis n°190853 du 26.09.2019
Confirmation de commande n°190853 du 26.09.2019
Bulletin de livraison n°190853 du 25.10.2019</t>
  </si>
  <si>
    <t>AC IMMUNE SA MONIN FABIEN</t>
  </si>
  <si>
    <t>27552</t>
  </si>
  <si>
    <t>AC Immune SA</t>
  </si>
  <si>
    <t>Monsieur</t>
  </si>
  <si>
    <t>Monin</t>
  </si>
  <si>
    <t>Fabien</t>
  </si>
  <si>
    <t>1015</t>
  </si>
  <si>
    <t>Lausanne</t>
  </si>
  <si>
    <t>jean-fabien.monin@acimmune.com</t>
  </si>
  <si>
    <t>021 345 91 22</t>
  </si>
  <si>
    <t>EPFL Innovation Park</t>
  </si>
  <si>
    <t>Building B</t>
  </si>
  <si>
    <t>GAGNERE Gabriel
Reliquat 190551
Offre, Devis n°190938 du 25.10.2019
Confirmation de commande n°190938 du 28.10.2019
Bulletin de livraison n°190938 du 20.12.2019</t>
  </si>
  <si>
    <t>VD</t>
  </si>
  <si>
    <t>RIEDO MOBILBAU AG</t>
  </si>
  <si>
    <t>27411</t>
  </si>
  <si>
    <t>Riedo Mobilbau AG</t>
  </si>
  <si>
    <t>3186</t>
  </si>
  <si>
    <t>Düdingen</t>
  </si>
  <si>
    <t>Birchstrasse 3</t>
  </si>
  <si>
    <t>Postfach 245</t>
  </si>
  <si>
    <t>Sandra Schmid
Angebot, Kostenvoranschlag Nr.190814 - 12.09.2019
Auftragsbestätigung Nr.190814 - 12.09.2019
Lieferschein Nr.190814 - 20.12.2019</t>
  </si>
  <si>
    <t>Sehr geehrte Dame, Sehr geehrter Herr</t>
  </si>
  <si>
    <t>FR</t>
  </si>
  <si>
    <t>STEINER AG</t>
  </si>
  <si>
    <t>27404</t>
  </si>
  <si>
    <t>8050</t>
  </si>
  <si>
    <t>Zürich</t>
  </si>
  <si>
    <t>Hagenholzstrasse 56</t>
  </si>
  <si>
    <t>Postfach 6762</t>
  </si>
  <si>
    <t>Sandra Schmid
Angebot, Kostenvoranschlag Nr.191030 - 03.12.2019
Auftragsbestätigung Nr.191030 - 04.12.2019
Lieferschein Nr.191030 - 04.12.2019</t>
  </si>
  <si>
    <t>ZH</t>
  </si>
  <si>
    <t>FRUTIGER AG UETENDORF CONTAINER &amp; MODULBAU</t>
  </si>
  <si>
    <t>27513</t>
  </si>
  <si>
    <t>Frutiger AG Uetendorf</t>
  </si>
  <si>
    <t>Container &amp; Modulbau</t>
  </si>
  <si>
    <t>3661</t>
  </si>
  <si>
    <t>Uetendorf</t>
  </si>
  <si>
    <t>Postgässli 23</t>
  </si>
  <si>
    <t>Sandra Schmid
Angebot, Kostenvoranschlag Nr.191039 - 05.12.2019
Auftragsbestätigung Nr.191039 - 05.12.2019
Lieferschein Nr.191039 - 16.12.2019</t>
  </si>
  <si>
    <t>BE</t>
  </si>
  <si>
    <t>LOSINGER MARAZZI AG</t>
  </si>
  <si>
    <t>27442</t>
  </si>
  <si>
    <t>Losinger Marazzi AG</t>
  </si>
  <si>
    <t>1023</t>
  </si>
  <si>
    <t>Crissier</t>
  </si>
  <si>
    <t>Ch. des Lentillières 15</t>
  </si>
  <si>
    <t>Case postale 9004</t>
  </si>
  <si>
    <t>GAGNERE Gabriel
Offre, Devis n°191032 du 05.12.2019
Confirmation de commande n°191032 du 05.12.2019
Bulletin de livraison n°191032 du 10.12.2019</t>
  </si>
  <si>
    <t>IMPLENIA SUISSE AG</t>
  </si>
  <si>
    <t>27399</t>
  </si>
  <si>
    <t>Implenia Suisse AG</t>
  </si>
  <si>
    <t>5001</t>
  </si>
  <si>
    <t>Aarau</t>
  </si>
  <si>
    <t>billing-CH@implenia.com</t>
  </si>
  <si>
    <t>Zentraler Rechnungseingang</t>
  </si>
  <si>
    <t>Bahnhofstrasse 24</t>
  </si>
  <si>
    <t>Bettina Pasche
Offre, Devis n°190893 du 09.10.2019
Confirmation de commande n°190893 du 09.10.2019
Bulletin de livraison n°190893 du 09.10.2019</t>
  </si>
  <si>
    <t>AG</t>
  </si>
  <si>
    <t>WL BAU AG</t>
  </si>
  <si>
    <t>27553</t>
  </si>
  <si>
    <t>WL Bau AG</t>
  </si>
  <si>
    <t>6045</t>
  </si>
  <si>
    <t>Meggen</t>
  </si>
  <si>
    <t>Stampfiweg 43</t>
  </si>
  <si>
    <t>Sandra Schmid
Angebot, Kostenvoranschlag Nr.190510 - 11.06.2019
Auftragsbestätigung Nr.190510 - 11.06.2019
Lieferschein Nr.190510 - 28.11.2019</t>
  </si>
  <si>
    <t>LU</t>
  </si>
  <si>
    <t>INDUNI &amp; CIE SA DANZ PATRICK</t>
  </si>
  <si>
    <t>27484</t>
  </si>
  <si>
    <t>Induni &amp; Cie SA</t>
  </si>
  <si>
    <t>Danz</t>
  </si>
  <si>
    <t>Patrick</t>
  </si>
  <si>
    <t>1213</t>
  </si>
  <si>
    <t>Petit-Lancy</t>
  </si>
  <si>
    <t>pdanz@induni.ch</t>
  </si>
  <si>
    <t>Av. des Grandes-Communes 6</t>
  </si>
  <si>
    <t>GAGNERE Gabriel
Reliquat 190869
Offre, Devis n°190871 du 01.10.2019
Confirmation de commande n°190871 du 01.10.2019
Bulletin de livraison n°190871 du 13.11.2019</t>
  </si>
  <si>
    <t>ORLLATI LOGISTIQUE SA</t>
  </si>
  <si>
    <t>27510</t>
  </si>
  <si>
    <t>Orllati Logistique SA</t>
  </si>
  <si>
    <t>1042</t>
  </si>
  <si>
    <t>Bioley-Orjulaz</t>
  </si>
  <si>
    <t>Route de Bettens 13</t>
  </si>
  <si>
    <t>Case postale 46</t>
  </si>
  <si>
    <t>Bettina Pasche
Offre, Devis n°191049 du 10.12.2019
Confirmation de commande n°191049 du 10.12.2019
Bulletin de livraison n°191049 du 11.12.2019</t>
  </si>
  <si>
    <t>PERRIN FRÈRES SA</t>
  </si>
  <si>
    <t>27444</t>
  </si>
  <si>
    <t>Perrin Frères SA</t>
  </si>
  <si>
    <t>1260</t>
  </si>
  <si>
    <t>Nyon 1</t>
  </si>
  <si>
    <t>Case postale 1331</t>
  </si>
  <si>
    <t>Sandra Schmid
Offre, Devis n°191046 du 06.12.2019
Confirmation de commande n°191046 du 06.12.2019
Bulletin de livraison n°191046 du 11.12.2019</t>
  </si>
  <si>
    <t>MAULINI SA</t>
  </si>
  <si>
    <t>27470</t>
  </si>
  <si>
    <t>Maulini SA</t>
  </si>
  <si>
    <t>1242</t>
  </si>
  <si>
    <t>Satigny</t>
  </si>
  <si>
    <t>factures@maulini.ch</t>
  </si>
  <si>
    <t>022 939 39 22</t>
  </si>
  <si>
    <t>Route du Bois-de-Bay 27</t>
  </si>
  <si>
    <t>Bettina Pasche
Offre, Devis n°190925 du 22.10.2019
Confirmation de commande n°190925 du 22.10.2019
Bulletin de livraison n°190925 du 24.10.2019</t>
  </si>
  <si>
    <t>ANLIKER AG BAUUNTERNEHMUNG</t>
  </si>
  <si>
    <t>27388</t>
  </si>
  <si>
    <t>Anliker AG Bauunternehmung</t>
  </si>
  <si>
    <t>6032</t>
  </si>
  <si>
    <t>Emmen</t>
  </si>
  <si>
    <t>Buholzstrasse 38</t>
  </si>
  <si>
    <t>Sandra Schmid
Angebot, Kostenvoranschlag Nr.191060 - 12.12.2019
Auftragsbestätigung Nr.191060 - 12.12.2019
Lieferschein Nr.191060 - 18.12.2019</t>
  </si>
  <si>
    <t>CONSTRUCTION PERRET SA</t>
  </si>
  <si>
    <t>27408</t>
  </si>
  <si>
    <t>Construction Perret SA</t>
  </si>
  <si>
    <t>Route du Bois-de-Bay 38</t>
  </si>
  <si>
    <t>Bettina Pasche
Offre, Devis n°191051 du 10.12.2019
Confirmation de commande n°191051 du 10.12.2019
Bulletin de livraison n°191051 du 17.12.2019</t>
  </si>
  <si>
    <t>GRISONI ZAUGG SA</t>
  </si>
  <si>
    <t>27407</t>
  </si>
  <si>
    <t>Grisoni Zaugg SA</t>
  </si>
  <si>
    <t>1628</t>
  </si>
  <si>
    <t>Vuadens</t>
  </si>
  <si>
    <t>026 913 12 55</t>
  </si>
  <si>
    <t>Zone Industrielle de Planchy</t>
  </si>
  <si>
    <t>Case Postale 2162</t>
  </si>
  <si>
    <t>Bettina Pasche
Offre, Devis n°191010 du 26.11.2019
Confirmation de commande n°191010 du 26.11.2019
Bulletin de livraison n°191010 du 29.11.2019</t>
  </si>
  <si>
    <t>COMPLEX BAU SA</t>
  </si>
  <si>
    <t>27625</t>
  </si>
  <si>
    <t>Complex Bau SA</t>
  </si>
  <si>
    <t>1005</t>
  </si>
  <si>
    <t>058 580 08 50</t>
  </si>
  <si>
    <t>Avenue de Rumine 5</t>
  </si>
  <si>
    <t>GAGNERE Gabriel
Offre, Devis n°190105 du 08.02.2019
Confirmation de commande n°190105 du 14.02.2019
Bulletin de livraison n°190105 du 21.08.2019</t>
  </si>
  <si>
    <t>HRS REAL ESTATE SA FRÉDÉRIC LUCILE</t>
  </si>
  <si>
    <t>27430</t>
  </si>
  <si>
    <t>HRS Real Estate SA</t>
  </si>
  <si>
    <t>Madame</t>
  </si>
  <si>
    <t>Frédéric</t>
  </si>
  <si>
    <t>Lucile</t>
  </si>
  <si>
    <t>1025</t>
  </si>
  <si>
    <t>St-Sulpice VD</t>
  </si>
  <si>
    <t>lucile.frederic@hrs.ch</t>
  </si>
  <si>
    <t>058 122 90 35</t>
  </si>
  <si>
    <t>Rue du Centre 172</t>
  </si>
  <si>
    <t>Bettina Pasche
Offre, Devis n°190913 du 17.10.2019
Confirmation de commande n°190913 du 21.10.2019
Bulletin de livraison n°190913 du 21.10.2019</t>
  </si>
  <si>
    <t>HALTER SA, PRESTATIONS GLOBALES</t>
  </si>
  <si>
    <t>27497</t>
  </si>
  <si>
    <t>Halter SA, Prestations Globales</t>
  </si>
  <si>
    <t>1003</t>
  </si>
  <si>
    <t>Rue de Genève 17</t>
  </si>
  <si>
    <t>GAGNERE Gabriel
Offre, Devis n°190806 du 10.09.2019
Confirmation de commande n°190806 du 11.09.2019
Bulletin de livraison n°190806 du 17.09.2019</t>
  </si>
  <si>
    <t>CONSORTIUM PIC CORCELLE CHRISTOPHE</t>
  </si>
  <si>
    <t>27626</t>
  </si>
  <si>
    <t>Consortium PIC</t>
  </si>
  <si>
    <t>Corcelle</t>
  </si>
  <si>
    <t>Christophe</t>
  </si>
  <si>
    <t>1214</t>
  </si>
  <si>
    <t>Vernier</t>
  </si>
  <si>
    <t>christophe.corcelle@piasio.ch</t>
  </si>
  <si>
    <t>P.a. COLAS Genève</t>
  </si>
  <si>
    <t>Route de Satigny 50 - CP 505</t>
  </si>
  <si>
    <t>GAGNERE Gabriel
Offre, Devis n°190859 du 27.09.2019
Confirmation de commande n°190859 du 27.09.2019
Bulletin de livraison n°190859 du 01.10.2019</t>
  </si>
  <si>
    <t>PIASIO SA</t>
  </si>
  <si>
    <t>27501</t>
  </si>
  <si>
    <t>Piasio SA</t>
  </si>
  <si>
    <t>1257</t>
  </si>
  <si>
    <t>Bardonnex</t>
  </si>
  <si>
    <t>Chemin des Epinglis 40</t>
  </si>
  <si>
    <t>Bettina Pasche
Offre, Devis n°191009 du 25.11.2019
Confirmation de commande n°191009 du 27.11.2019
Bulletin de livraison n°191009 du 27.11.2019</t>
  </si>
  <si>
    <t>CAMANDONA SA</t>
  </si>
  <si>
    <t>27441</t>
  </si>
  <si>
    <t>Rue de Cossonay 30</t>
  </si>
  <si>
    <t>Bettina Pasche
Offre, Devis n°190975 du 13.11.2019
Confirmation de commande n°190975 du 13.11.2019
Bulletin de livraison n°190975 du 15.11.2019</t>
  </si>
  <si>
    <t>LAURENT MEMBREZ SA SPAETH MATHIEU</t>
  </si>
  <si>
    <t>27448</t>
  </si>
  <si>
    <t>Laurent Membrez SA</t>
  </si>
  <si>
    <t>Spaeth</t>
  </si>
  <si>
    <t>Mathieu</t>
  </si>
  <si>
    <t>1123</t>
  </si>
  <si>
    <t>Aclens</t>
  </si>
  <si>
    <t>mathieu.spaeth@membrez.ch</t>
  </si>
  <si>
    <t>021 869 01 69</t>
  </si>
  <si>
    <t>Chemin du Coteau 28</t>
  </si>
  <si>
    <t>Bettina Pasche
Offre, Devis n°191056 du 12.12.2019
Confirmation de commande n°191056 du 12.12.2019
Bulletin de livraison n°191056 du 13.12.2019</t>
  </si>
  <si>
    <t>HRS REAL ESTATE SA</t>
  </si>
  <si>
    <t>27534</t>
  </si>
  <si>
    <t>1202</t>
  </si>
  <si>
    <t>Genève</t>
  </si>
  <si>
    <t>Chemin Louis-Dunant 15</t>
  </si>
  <si>
    <t>GAGNERE Gabriel
Offre, Devis n°190724 du 14.08.2019
Confirmation de commande n°190724 du 14.08.2019
Bulletin de livraison n°190724 du 20.08.2019</t>
  </si>
  <si>
    <t>ETABLISSEMENT VAUDOIS D'ACCUEIL DES MIGRANTS (EVAM)</t>
  </si>
  <si>
    <t>27554</t>
  </si>
  <si>
    <t>Etablissement vaudois d'accueil des migrants (EVAM)</t>
  </si>
  <si>
    <t>1007</t>
  </si>
  <si>
    <t>Hébergement et Logistique</t>
  </si>
  <si>
    <t>Rte de Chavannes 33</t>
  </si>
  <si>
    <t>GAGNERE Gabriel
Offre, Devis n°190898 du 10.10.2019
Confirmation de commande n°190898 du 14.10.2019
Bulletin de livraison n°190898 du 15.10.2019</t>
  </si>
  <si>
    <t>RÉNO-SERVICES SÀRL</t>
  </si>
  <si>
    <t>27605</t>
  </si>
  <si>
    <t>Réno-Services Sàrl</t>
  </si>
  <si>
    <t>1052</t>
  </si>
  <si>
    <t>Mont-sur-Lausanne</t>
  </si>
  <si>
    <t>021 652 71 04</t>
  </si>
  <si>
    <t>Ch. de Longeraie 101</t>
  </si>
  <si>
    <t>GAGNERE Gabriel
Offre, Devis n°190728 du 16.08.2019
Confirmation de commande n°190728 du 20.08.2019
Bulletin de livraison n°190728 du 17.09.2019</t>
  </si>
  <si>
    <t>KÄSTLI BAU AG</t>
  </si>
  <si>
    <t>27652</t>
  </si>
  <si>
    <t>Kästli Bau AG</t>
  </si>
  <si>
    <t>3113</t>
  </si>
  <si>
    <t>Rubigen</t>
  </si>
  <si>
    <t>Altes Riedgässli 2</t>
  </si>
  <si>
    <t>Sandra Schmid
Angebot, Kostenvoranschlag Nr.190477 - 29.05.2019
Auftragsbestätigung Nr.190477 - 29.05.2019
Lieferschein Nr.109477 - 06.06.2019</t>
  </si>
  <si>
    <t>AVESCO RENT SA COMPTABILITÉ</t>
  </si>
  <si>
    <t>27398</t>
  </si>
  <si>
    <t>Avesco Rent SA</t>
  </si>
  <si>
    <t>Comptabilité</t>
  </si>
  <si>
    <t>1070</t>
  </si>
  <si>
    <t>Puidoux</t>
  </si>
  <si>
    <t>Route de la Z.I. du Verney 9</t>
  </si>
  <si>
    <t>CP 68</t>
  </si>
  <si>
    <t>GAGNERE Gabriel
Offre, Devis n°190987 du 18.11.2019
Confirmation de commande n°190987 du 18.11.2019
Bulletin de livraison n°190987 du 20.11.2019</t>
  </si>
  <si>
    <t>FRUTIGER AG GENERALUNTERNEHMUNG</t>
  </si>
  <si>
    <t>27651</t>
  </si>
  <si>
    <t>Frutiger AG Generalunternehmung</t>
  </si>
  <si>
    <t>3073</t>
  </si>
  <si>
    <t>Gümligen</t>
  </si>
  <si>
    <t>Bahnhofstrasse 2a</t>
  </si>
  <si>
    <t>GAGNERE Gabriel
Reliquat 190439
Angebot, Kostenvoranschlag Nr.190630 - 09.07.2019
Auftragsbestätigung Nr.190630 - 09.07.2019
Lieferschein Nr.190630 - 13.08.2019</t>
  </si>
  <si>
    <t>JPF CONSTRUCTION SA</t>
  </si>
  <si>
    <t>27529</t>
  </si>
  <si>
    <t>JPF Construction SA</t>
  </si>
  <si>
    <t>1630</t>
  </si>
  <si>
    <t>Bulle</t>
  </si>
  <si>
    <t>026 919 87 05</t>
  </si>
  <si>
    <t>Ch. des Mosseires 65</t>
  </si>
  <si>
    <t>CP 208</t>
  </si>
  <si>
    <t>GAGNERE Gabriel
Offre, Devis n°191018 du 28.11.2019
Confirmation de commande n°191018 du 28.11.2019
Bulletin de livraison n°191018 du 02.12.2019</t>
  </si>
  <si>
    <t>BOXPLAY SA</t>
  </si>
  <si>
    <t>27405</t>
  </si>
  <si>
    <t>En Budron H8b</t>
  </si>
  <si>
    <t>GAGNERE Gabriel
Offre, Devis n°190997 du 20.11.2019
Confirmation de commande n°190997 du 25.11.2019
Bulletin de livraison n°190997 du 25.11.2019</t>
  </si>
  <si>
    <t>KIBAG BAULEISTUNGEN AG</t>
  </si>
  <si>
    <t>Kibag Bauleistungen AG</t>
  </si>
  <si>
    <t>4900</t>
  </si>
  <si>
    <t>Langenthal</t>
  </si>
  <si>
    <t>Weissensteinstrasse 15</t>
  </si>
  <si>
    <t>Sandra Schmid
Angebot, Kostenvoranschlag Nr.190097 - 08.02.2019
Auftragsbestätigung Nr.190097 - 08.02.2019
Lieferschein Nr.190097 - 08.03.2019</t>
  </si>
  <si>
    <t>BALTENSPERGER AG</t>
  </si>
  <si>
    <t>27568</t>
  </si>
  <si>
    <t>Baltensperger AG</t>
  </si>
  <si>
    <t>8404</t>
  </si>
  <si>
    <t>Winterthur</t>
  </si>
  <si>
    <t>Albert-Einstein-Strasse 17</t>
  </si>
  <si>
    <t>Sandra Schmid
Angebot, Kostenvoranschlag Nr.190828 - 17.09.2019
Auftragsbestätigung Nr.190828 - 18.09.2019
Lieferschein Nr.190828 - 28.10.2019</t>
  </si>
  <si>
    <t>ADOBES GREMAUD JEAN-PIERRE</t>
  </si>
  <si>
    <t>27642</t>
  </si>
  <si>
    <t>ADOBES</t>
  </si>
  <si>
    <t>Gremaud</t>
  </si>
  <si>
    <t>Jean-Pierre</t>
  </si>
  <si>
    <t>1008</t>
  </si>
  <si>
    <t>Prilly</t>
  </si>
  <si>
    <t>jpgremaud@sunrise.ch</t>
  </si>
  <si>
    <t>GAGNERE Gabriel
Offre, Devis n°190288 du 14.10.2019
Confirmation de commande n°190288 du 15.10.2019
Bulletin de livraison n°190288 du 18.12.2019</t>
  </si>
  <si>
    <t>CAMECA SÀRL MELLONE ANGELO</t>
  </si>
  <si>
    <t>27588</t>
  </si>
  <si>
    <t>Cameca Sàrl</t>
  </si>
  <si>
    <t>Mellone</t>
  </si>
  <si>
    <t>Angelo</t>
  </si>
  <si>
    <t>1030</t>
  </si>
  <si>
    <t>Bussigny-Lausanne</t>
  </si>
  <si>
    <t>angelo.mellone@swisstoolz.ch</t>
  </si>
  <si>
    <t>Rue de l'Arc-en-Ciel 6</t>
  </si>
  <si>
    <t>GAGNERE Gabriel</t>
  </si>
  <si>
    <t>CLAUDIO D'ORLANDO SA</t>
  </si>
  <si>
    <t>27644</t>
  </si>
  <si>
    <t>Claudio d'Orlando SA</t>
  </si>
  <si>
    <t>1222</t>
  </si>
  <si>
    <t>Vésenaz</t>
  </si>
  <si>
    <t>Chemin du Vieux Vésenaz 3 A</t>
  </si>
  <si>
    <t>Sandra Schmid
Offre, Devis n°190769 du 28.08.2019
Confirmation de commande n°190769 du 14.10.2019
Bulletin de livraison n°190769 du 22.10.2019</t>
  </si>
  <si>
    <t>CONTAINEX</t>
  </si>
  <si>
    <t>27459</t>
  </si>
  <si>
    <t>2355</t>
  </si>
  <si>
    <t>Wiener Neudorf</t>
  </si>
  <si>
    <t>+43/2236/601 4746</t>
  </si>
  <si>
    <t>IZ Nö-Süd Strasse 14</t>
  </si>
  <si>
    <t>Postfach 36</t>
  </si>
  <si>
    <t>AT</t>
  </si>
  <si>
    <t>Sandra Schmid
Angebot, Kostenvoranschlag Nr.190962 - 06.11.2019
Auftragsbestätigung Nr.190962 - 06.11.2019
Lieferschein Nr.190962 - 12.11.2019</t>
  </si>
  <si>
    <t>CONSORTIUM AVRY CENTRE</t>
  </si>
  <si>
    <t>27671</t>
  </si>
  <si>
    <t>Consortium Avry Centre</t>
  </si>
  <si>
    <t>1700</t>
  </si>
  <si>
    <t>Fribourg</t>
  </si>
  <si>
    <t>P.A. Antiglio SA</t>
  </si>
  <si>
    <t>Route de la Gruyère 6</t>
  </si>
  <si>
    <t>GAGNERE Gabriel
Offre, Devis n°190591 du 28.06.2019
Confirmation de commande n°190591 du 12.07.2019
Bulletin de livraison n°190591 du 20.08.2019</t>
  </si>
  <si>
    <t>ORLLATI (VD) SA</t>
  </si>
  <si>
    <t>27569</t>
  </si>
  <si>
    <t>Orllati (VD) SA</t>
  </si>
  <si>
    <t>GAGNERE Gabriel
Offre, Devis n°190910 du 16.10.2019
Confirmation de commande n°190910 du 16.10.2019
Bulletin de livraison n°190910 du 17.10.2019</t>
  </si>
  <si>
    <t>Vaud</t>
  </si>
  <si>
    <t>COLAS SUISSE DG SA</t>
  </si>
  <si>
    <t>27685</t>
  </si>
  <si>
    <t>Colas Suisse DG SA</t>
  </si>
  <si>
    <t>1010</t>
  </si>
  <si>
    <t>Route de Berne 20</t>
  </si>
  <si>
    <t>GAGNERE Gabriel
Offre, Devis n°190710 du 30.10.2019
Confirmation de commande n°190710 du 31.10.2019
Bulletin de livraison n°190710 du 16.12.2019</t>
  </si>
  <si>
    <t>FAGSI AG</t>
  </si>
  <si>
    <t>27439</t>
  </si>
  <si>
    <t>Fagsi AG</t>
  </si>
  <si>
    <t>4806</t>
  </si>
  <si>
    <t>Wikon</t>
  </si>
  <si>
    <t>Industriestrasse 8</t>
  </si>
  <si>
    <t>Bettina Pasche
Angebot, Kostenvoranschlag Nr.190956 - 05.11.2019
Auftragsbestätigung Nr.190956 - 14.11.2019
Lieferschein Nr.190956 - 18.12.2019</t>
  </si>
  <si>
    <t>MARTI CONSTRUCTION SA</t>
  </si>
  <si>
    <t>27512</t>
  </si>
  <si>
    <t>Marti Construction SA</t>
  </si>
  <si>
    <t>1018</t>
  </si>
  <si>
    <t>Chemin d'Entre-Bois 29</t>
  </si>
  <si>
    <t>Case Postale 45</t>
  </si>
  <si>
    <t>GAGNERE Gabriel
Offre, Devis n°190867 du 30.09.2019
Confirmation de commande n°190867 du 30.09.2019
Bulletin de livraison n°190867 du 23.10.2019</t>
  </si>
  <si>
    <t>EQUIPEMENTS PRO CUTTELOD DANIEL</t>
  </si>
  <si>
    <t>27508</t>
  </si>
  <si>
    <t>Equipements Pro</t>
  </si>
  <si>
    <t>Cuttelod</t>
  </si>
  <si>
    <t>Daniel</t>
  </si>
  <si>
    <t>1617</t>
  </si>
  <si>
    <t>Tatroz</t>
  </si>
  <si>
    <t>d.cuttelod@equipements-pro.ch</t>
  </si>
  <si>
    <t>Ch. des Erables 60</t>
  </si>
  <si>
    <t>Bettina Pasche
Offre, Devis n°191026 du 02.12.2019
Confirmation de commande n°191026 du 02.12.2019
Bulletin de livraison n°191026 du 04.12.2019</t>
  </si>
  <si>
    <t>ECM SA</t>
  </si>
  <si>
    <t>27406</t>
  </si>
  <si>
    <t>1020</t>
  </si>
  <si>
    <t>Renens VD</t>
  </si>
  <si>
    <t>secretariat@ecmsa.ch</t>
  </si>
  <si>
    <t>021 634 36 14</t>
  </si>
  <si>
    <t>Av. de la Piscine 26</t>
  </si>
  <si>
    <t>Bettina Pasche
Offre, Devis n°191040 du 05.12.2019
Confirmation de commande n°191040 du 06.12.2019
Bulletin de livraison n°191063 du 09.12.2019</t>
  </si>
  <si>
    <t>GENERALMEDIA SA</t>
  </si>
  <si>
    <t>27635</t>
  </si>
  <si>
    <t>GeneralMedia SA</t>
  </si>
  <si>
    <t>1000</t>
  </si>
  <si>
    <t>021 721 20 20</t>
  </si>
  <si>
    <t>Chemin de la Gravière 8</t>
  </si>
  <si>
    <t>Case postale 7</t>
  </si>
  <si>
    <t>GAGNERE Gabriel
Offre, Devis n°190604 du 02.07.2019
Confirmation de commande n°190604 du 02.07.2019
Bulletin de livraison n°190604 du 02.07.2019
Facture n°190689 du 30.06.2019</t>
  </si>
  <si>
    <t>IMS BOTTROP GMBH &amp; CO. KG</t>
  </si>
  <si>
    <t>IMS Bottrop GmbH &amp; Co. KG</t>
  </si>
  <si>
    <t>8808</t>
  </si>
  <si>
    <t>Pfäffikon</t>
  </si>
  <si>
    <t>Talstrasse 31</t>
  </si>
  <si>
    <t>Sandra Schmid
Angebot, Kostenvoranschlag Nr.190906 - 14.10.2019
Auftragsbestätigung Nr.190906 - 14.10.2019
Lieferschein Nr.190906 - 15.11.2019</t>
  </si>
  <si>
    <t>SZ</t>
  </si>
  <si>
    <t>PETRUSSO AG</t>
  </si>
  <si>
    <t>27687</t>
  </si>
  <si>
    <t>Petrusso AG</t>
  </si>
  <si>
    <t>6330</t>
  </si>
  <si>
    <t>Cham</t>
  </si>
  <si>
    <t>Sinserstrasse 120</t>
  </si>
  <si>
    <t>GAGNERE Gabriel
Offre, Devis n°190722 du 14.08.2019
Confirmation de commande n°190722 du 11.09.2019
Bulletin de livraison n°190722 du 13.09.2019</t>
  </si>
  <si>
    <t>ZG</t>
  </si>
  <si>
    <t>ROPRAZ SA ROMONT</t>
  </si>
  <si>
    <t>27449</t>
  </si>
  <si>
    <t>Ropraz SA Romont</t>
  </si>
  <si>
    <t>1680</t>
  </si>
  <si>
    <t>Romont FR</t>
  </si>
  <si>
    <t>Rte de Raboud 4</t>
  </si>
  <si>
    <t>Case Postale 59</t>
  </si>
  <si>
    <t>Bettina Pasche
Offre, Devis n°191035 du 04.12.2019
Confirmation de commande n°191035 du 04.12.2019
Bulletin de livraison n°191035 du 09.12.2019</t>
  </si>
  <si>
    <t>JÄGGI + HAFTER AG</t>
  </si>
  <si>
    <t>27480</t>
  </si>
  <si>
    <t>Jäggi + Hafter AG</t>
  </si>
  <si>
    <t>8105</t>
  </si>
  <si>
    <t>Regensdorf</t>
  </si>
  <si>
    <t>Althardstrasse 224</t>
  </si>
  <si>
    <t>Bettina Pasche
Angebot, Kostenvoranschlag Nr.190944 - 29.10.2019
Auftragsbestätigung Nr.190944 - 30.10.2019
Lieferschein Nr.190944 - 31.10.2019</t>
  </si>
  <si>
    <t>F.BERNASCONI &amp; CIE SA</t>
  </si>
  <si>
    <t>27426</t>
  </si>
  <si>
    <t>F.BERNASCONI &amp; Cie SA</t>
  </si>
  <si>
    <t>2206</t>
  </si>
  <si>
    <t>Geneveys-Coffrane</t>
  </si>
  <si>
    <t>Rue du Premier-Mars 20</t>
  </si>
  <si>
    <t>GAGNERE Gabriel
Offre, Devis n°190707 du 06.08.2019
Confirmation de commande n°190707 du 06.08.2019
Bulletin de livraison n°190707 du 08.08.2019</t>
  </si>
  <si>
    <t>NE</t>
  </si>
  <si>
    <t>ORLLATI MANAGEMENT SA</t>
  </si>
  <si>
    <t>27567</t>
  </si>
  <si>
    <t>Orllati Management SA</t>
  </si>
  <si>
    <t>0848 767 767</t>
  </si>
  <si>
    <t>Case Postale 46</t>
  </si>
  <si>
    <t>GAGNERE Gabriel
Offre, Devis n°190891 du 01.11.2019
Confirmation de commande n°190891 du 01.11.2019
Bulletin de livraison n°190891 du 12.12.2019</t>
  </si>
  <si>
    <t>LEDIXA SÀRL AEGERTER PHILIPPE</t>
  </si>
  <si>
    <t>27550</t>
  </si>
  <si>
    <t>Ledixa Sàrl</t>
  </si>
  <si>
    <t>Aegerter</t>
  </si>
  <si>
    <t>Philippe</t>
  </si>
  <si>
    <t>1032</t>
  </si>
  <si>
    <t>Romanel-s-Lausanne</t>
  </si>
  <si>
    <t>philippe@ledixa.com</t>
  </si>
  <si>
    <t>Ch. de Cousson 23</t>
  </si>
  <si>
    <t>GAGNERE Gabriel
Offre, Devis n°180974 du 11.12.2018
Confirmation de commande n°180974 du 13.12.2018
Bulletin de livraison n°180974 du 29.01.2019</t>
  </si>
  <si>
    <t>DÉNÉRIAZ BÂTIMENT ET INFRASTRUCTURES SA</t>
  </si>
  <si>
    <t>27680</t>
  </si>
  <si>
    <t>Dénériaz Bâtiment et Infrastructures SA</t>
  </si>
  <si>
    <t>1950</t>
  </si>
  <si>
    <t>Sion</t>
  </si>
  <si>
    <t>Route de Riddes 101</t>
  </si>
  <si>
    <t>GAGNERE Gabriel
Offre, Devis n°190830 du 18.09.2019
Confirmation de commande n°190830 du 18.09.2019
Bulletin de livraison n°190830 du 25.09.2019</t>
  </si>
  <si>
    <t>VS</t>
  </si>
  <si>
    <t>KNECHT BAUUNTERNEHMUNG AG</t>
  </si>
  <si>
    <t>27619</t>
  </si>
  <si>
    <t>Knecht Bauunternehmung AG</t>
  </si>
  <si>
    <t>4142</t>
  </si>
  <si>
    <t>Münchenstein</t>
  </si>
  <si>
    <t>info@kbag.ch</t>
  </si>
  <si>
    <t>Buchenstrasse 59</t>
  </si>
  <si>
    <t>Sandra Schmid
Angebot, Kostenvoranschlag Nr.190796 - 06.09.2019
Auftragsbestätigung Nr.190796 - 06.09.2019
Lieferschein Nr.190796 - 21.10.2019</t>
  </si>
  <si>
    <t>BL</t>
  </si>
  <si>
    <t>ANTIGLIO SA SCHAFER DANIEL</t>
  </si>
  <si>
    <t>27611</t>
  </si>
  <si>
    <t>Antiglio SA</t>
  </si>
  <si>
    <t>Schafer</t>
  </si>
  <si>
    <t>schafer@antiglio.ch</t>
  </si>
  <si>
    <t>026 425 41 24</t>
  </si>
  <si>
    <t>Rte de la Gruyère 6</t>
  </si>
  <si>
    <t>Sandra Schmid
Offre, Devis n°190821 du 13.09.2019
Confirmation de commande n°190821 du 13.09.2019
Bulletin de livraison n°190821 du 17.09.2019</t>
  </si>
  <si>
    <t>ESTÉE LAUDER AG LACHEN</t>
  </si>
  <si>
    <t>27547</t>
  </si>
  <si>
    <t>Estée Lauder AG Lachen</t>
  </si>
  <si>
    <t>8853</t>
  </si>
  <si>
    <t>Lachen</t>
  </si>
  <si>
    <t>payables-lachen@ch.esteelauder.com</t>
  </si>
  <si>
    <t>Feldmoosstrasse 2</t>
  </si>
  <si>
    <t>Sandra Schmid
Angebot, Kostenvoranschlag Nr.190957 - 05.11.2019
Auftragsbestätigung Nr.190957 - 05.11.2019
Lieferschein Nr.190957 - 13.12.2019</t>
  </si>
  <si>
    <t>B-SHARPE SABET JEAN-MARC</t>
  </si>
  <si>
    <t>27455</t>
  </si>
  <si>
    <t>B-Sharpe</t>
  </si>
  <si>
    <t>Sabet</t>
  </si>
  <si>
    <t>Jean-Marc</t>
  </si>
  <si>
    <t>1204</t>
  </si>
  <si>
    <t>jm.sabet@b-sharpe.com</t>
  </si>
  <si>
    <t>+41 22 311 11 82</t>
  </si>
  <si>
    <t>Passage de Malbuisson 15</t>
  </si>
  <si>
    <t>GAGNERE Gabriel
Offre, Devis n°190905 du 11.10.2019
Confirmation de commande n°190905 du 14.10.2019
Bulletin de livraison n°190905 du 21.11.2019</t>
  </si>
  <si>
    <t>TOTUP 1L SÀRL</t>
  </si>
  <si>
    <t>27631</t>
  </si>
  <si>
    <t>Totup 1L Sàrl</t>
  </si>
  <si>
    <t>Avenue des Morgines 12</t>
  </si>
  <si>
    <t>GAGNERE Gabriel
Offre, Devis n°190208 du 12.06.2019
Confirmation de commande n°190208 du 02.07.2019
Bulletin de livraison n°190208 du 19.08.2019</t>
  </si>
  <si>
    <t>JAQUET SA, ACIERS ET MATÉRIEL D’ENTREPRISES</t>
  </si>
  <si>
    <t>27447</t>
  </si>
  <si>
    <t>Jaquet SA, Aciers et Matériel d’Entreprises</t>
  </si>
  <si>
    <t>1337</t>
  </si>
  <si>
    <t>Vallorbe</t>
  </si>
  <si>
    <t>Rue de Lausanne 72</t>
  </si>
  <si>
    <t>Case postale 116</t>
  </si>
  <si>
    <t>GAGNERE Gabriel
Offre, Devis n°190240 du 21.03.2019
Confirmation de commande n°190240 du 21.03.2019
Bulletin de livraison n°190240 du 22.03.2019</t>
  </si>
  <si>
    <t>TELLCO PENSION SERVICES AG</t>
  </si>
  <si>
    <t>Tellco Pension Services AG</t>
  </si>
  <si>
    <t>6431</t>
  </si>
  <si>
    <t>Schwyz</t>
  </si>
  <si>
    <t>Bahnhofstrasse 4</t>
  </si>
  <si>
    <t>Case postale 713</t>
  </si>
  <si>
    <t>GAGNERE Gabriel
Offre, Devis n°190879 du 04.10.2019
Confirmation de commande n°190879 du 04.10.2019
Bulletin de livraison n°190980 du 12.11.2019</t>
  </si>
  <si>
    <t>ARGE WEIDLI C/O SRABAG AG</t>
  </si>
  <si>
    <t>ARGE Weidli</t>
  </si>
  <si>
    <t>C/O Srabag AG</t>
  </si>
  <si>
    <t>8952</t>
  </si>
  <si>
    <t>Schlieren</t>
  </si>
  <si>
    <t>Unterrohrstrasse 5</t>
  </si>
  <si>
    <t>Sandra Schmid
Angebot, Kostenvoranschlag Nr.190917 - 18.10.2019
Auftragsbestätigung Nr.190917 - 18.10.2019
Lieferschein Nr.190917 - 12.11.2019</t>
  </si>
  <si>
    <t>STIRNIMANN AG BAUMASCHINEN</t>
  </si>
  <si>
    <t>27421</t>
  </si>
  <si>
    <t>Stirnimann AG Baumaschinen</t>
  </si>
  <si>
    <t>4600</t>
  </si>
  <si>
    <t>Olten</t>
  </si>
  <si>
    <t>Noemi.Buchser@stirnimann.ch</t>
  </si>
  <si>
    <t>062 205 95 11</t>
  </si>
  <si>
    <t>Gäustrasse 101</t>
  </si>
  <si>
    <t>GAGNERE Gabriel
Angebot, Kostenvoranschlag Nr.190631 - 09.07.2019
Auftragsbestätigung Nr.190631 - 09.07.2019
Lieferschein Nr.190631 - 11.07.2019</t>
  </si>
  <si>
    <t>SO</t>
  </si>
  <si>
    <t>CONSORTIUM IBGS</t>
  </si>
  <si>
    <t>27662</t>
  </si>
  <si>
    <t>Consortium IBGS</t>
  </si>
  <si>
    <t>1004</t>
  </si>
  <si>
    <t>021 624 00 01</t>
  </si>
  <si>
    <t>Avenue de Morges 2</t>
  </si>
  <si>
    <t>GAGNERE Gabriel
Offre, Devis n°190875 du 07.10.2019
Confirmation de commande n°190875 du 07.10.2019
Bulletin de livraison n°190875 du 11.10.2019</t>
  </si>
  <si>
    <t>ROTH ECHAFAUDAGES SA RICCIUTI ANTONIO</t>
  </si>
  <si>
    <t>27640</t>
  </si>
  <si>
    <t>Roth Echafaudages SA</t>
  </si>
  <si>
    <t>Ricciuti</t>
  </si>
  <si>
    <t>Antonio</t>
  </si>
  <si>
    <t>1302</t>
  </si>
  <si>
    <t>Vufflens-la-Ville</t>
  </si>
  <si>
    <t>antonio.ricciuti@rothechafaudages.ch</t>
  </si>
  <si>
    <t>ZI La Plaine</t>
  </si>
  <si>
    <t>GAGNERE Gabriel
Offre, Devis n°190287 du 03.04.2019
Confirmation de commande n°190287 du 04.04.2019
Bulletin de livraison n°190287 du 04.11.2019</t>
  </si>
  <si>
    <t>MARTIN &amp; CO SA DIOT JOHAN</t>
  </si>
  <si>
    <t>27409</t>
  </si>
  <si>
    <t>Martin &amp; CO SA</t>
  </si>
  <si>
    <t>Diot</t>
  </si>
  <si>
    <t>Johan</t>
  </si>
  <si>
    <t>1040</t>
  </si>
  <si>
    <t>Echallens</t>
  </si>
  <si>
    <t>jDiot@martin-co.ch</t>
  </si>
  <si>
    <t>Rte de Cossonay 28</t>
  </si>
  <si>
    <t>Case Postale 252</t>
  </si>
  <si>
    <t>Bettina Pasche
Offre, Devis n°191001 du 21.11.2019
Confirmation de commande n°191001 du 21.11.2019
Bulletin de livraison n°191001 du 25.11.2019</t>
  </si>
  <si>
    <t>CONSORTIUM 4J FOR JAG</t>
  </si>
  <si>
    <t>27638</t>
  </si>
  <si>
    <t>Consortium 4J for JAG</t>
  </si>
  <si>
    <t>P/a Rampini &amp; Cie SA</t>
  </si>
  <si>
    <t>Route du Nant-d'Avril 59</t>
  </si>
  <si>
    <t>Bettina Pasche
Offre, Devis n°191055 du 12.12.2019
Confirmation de commande n°191055 du 12.12.2019
Bulletin de livraison n°191055 du 16.12.2019</t>
  </si>
  <si>
    <t>GÉTAZ-MIAUTON SA</t>
  </si>
  <si>
    <t>27539</t>
  </si>
  <si>
    <t>Gétaz-Miauton SA</t>
  </si>
  <si>
    <t>1800</t>
  </si>
  <si>
    <t>Vevey 1</t>
  </si>
  <si>
    <t>Scan Center 7</t>
  </si>
  <si>
    <t>CP 464</t>
  </si>
  <si>
    <t>Bettina Pasche
Sandra Schmid
Offre, Devis n°191054 du 11.12.2019
Confirmation de commande n°191054 du 13.12.2019
Bulletin de livraison n°191054 du 20.12.2019</t>
  </si>
  <si>
    <t>DÉNÉRIAZ SA</t>
  </si>
  <si>
    <t>27414</t>
  </si>
  <si>
    <t>Dénériaz SA</t>
  </si>
  <si>
    <t>Place de l'Europe 7</t>
  </si>
  <si>
    <t>Bettina Pasche
Offre, Devis n°190948 du 31.10.2019
Confirmation de commande n°190948 du 31.10.2019
Bulletin de livraison n°190948 du 04.11.2019</t>
  </si>
  <si>
    <t>CSC IMPRESA COSTRUZIONI SA</t>
  </si>
  <si>
    <t>27604</t>
  </si>
  <si>
    <t>CSC Impresa Costruzioni SA</t>
  </si>
  <si>
    <t>6900</t>
  </si>
  <si>
    <t>Lugano</t>
  </si>
  <si>
    <t>Via Pioda 5</t>
  </si>
  <si>
    <t>GAGNERE Gabriel
Angebot, Kostenvoranschlag Nr.190016 - 11.01.2019
Auftragsbestätigung Nr.190016 - 11.01.2019
Lieferschein Nr.190016 - 04.02.2019</t>
  </si>
  <si>
    <t>TI</t>
  </si>
  <si>
    <t>CONSORTIUM VILLANGEAUX</t>
  </si>
  <si>
    <t>27637</t>
  </si>
  <si>
    <t>Consortium Villangeaux</t>
  </si>
  <si>
    <t>2074</t>
  </si>
  <si>
    <t>Marin-Centre</t>
  </si>
  <si>
    <t>P.a Infra Tunnel SA</t>
  </si>
  <si>
    <t>Rue de la Gare 15c</t>
  </si>
  <si>
    <t>GAGNERE Gabriel
Offre, Devis n°190508 du 08.06.2019
Confirmation de commande n°190508 du 19.06.2019
Bulletin de livraison n°190508 du 21.06.2019</t>
  </si>
  <si>
    <t>SCRASA SA ECUVILLON HERVÉ</t>
  </si>
  <si>
    <t>27452</t>
  </si>
  <si>
    <t>Scrasa SA</t>
  </si>
  <si>
    <t>Ecuvillon</t>
  </si>
  <si>
    <t>Hervé</t>
  </si>
  <si>
    <t>h.ecuvillon@scrasa.ch</t>
  </si>
  <si>
    <t>022 753 98 12</t>
  </si>
  <si>
    <t>Rte de Peney-Dessus 15</t>
  </si>
  <si>
    <t>GAGNERE Gabriel
Offre, Devis n°190899 du 10.10.2019
Confirmation de commande n°190899 du 10.10.2019
Bulletin de livraison n°190899 du 13.11.2019</t>
  </si>
  <si>
    <t>BIRCHMEIER BAU AG</t>
  </si>
  <si>
    <t>27515</t>
  </si>
  <si>
    <t>Birchmeier BAU AG</t>
  </si>
  <si>
    <t>5312</t>
  </si>
  <si>
    <t>Döttingen</t>
  </si>
  <si>
    <t>Gewerbestrasse 21</t>
  </si>
  <si>
    <t>Sandra Schmid
Angebot, Kostenvoranschlag Nr.190973 - 13.11.2019
Auftragsbestätigung Nr.190973 - 13.11.2019
Lieferschein Nr.190973 - 15.11.2019</t>
  </si>
  <si>
    <t>ADV CONSTRUCTIONS SA</t>
  </si>
  <si>
    <t>27402</t>
  </si>
  <si>
    <t>ADV Constructions SA</t>
  </si>
  <si>
    <t>1303</t>
  </si>
  <si>
    <t>Penthaz</t>
  </si>
  <si>
    <t>Derrière-les- Bois 10</t>
  </si>
  <si>
    <t>GAGNERE Gabriel
Offre, Devis n°191016 du 02.12.2019
Confirmation de commande n°191016 du 02.12.2019
Bulletin de livraison n°191016 du 04.12.2019</t>
  </si>
  <si>
    <t>PROJET-CO SÀRL LOPES IVAN</t>
  </si>
  <si>
    <t>27688</t>
  </si>
  <si>
    <t>Projet-co Sàrl</t>
  </si>
  <si>
    <t>Lopes</t>
  </si>
  <si>
    <t>Ivan</t>
  </si>
  <si>
    <t>ivan@projet-co.ch</t>
  </si>
  <si>
    <t>Rue des Côtes-de-Montbenon 6</t>
  </si>
  <si>
    <t>GAGNERE Gabriel
Offre, Devis n°190731 du 20.09.2019
Confirmation de commande n°190731 du 30.09.2019
Bulletin de livraison n°190731 du 23.10.2019</t>
  </si>
  <si>
    <t>RAMPINI &amp; CIE SA</t>
  </si>
  <si>
    <t>27563</t>
  </si>
  <si>
    <t>Rampini &amp; Cie SA</t>
  </si>
  <si>
    <t>Route du Nant-d'Avril  59</t>
  </si>
  <si>
    <t>GAGNERE Gabriel
Offre, Devis n°190952 du 31.10.2019
Confirmation de commande n°190952 du 31.10.2019
Bulletin de livraison n°190952 du 01.11.2019</t>
  </si>
  <si>
    <t>CLOTECH SA</t>
  </si>
  <si>
    <t>27636</t>
  </si>
  <si>
    <t>1227</t>
  </si>
  <si>
    <t>Les Acacias</t>
  </si>
  <si>
    <t>Rue Eugène Marziano 22</t>
  </si>
  <si>
    <t>GAGNERE Gabriel
Offre, Devis n°190270 du 01.04.2019
Confirmation de commande n°190270 du 02.04.2019
Bulletin de livraison n°190270 du 04.04.2019</t>
  </si>
  <si>
    <t>AUDIO TECHNOLOGY SWITZERLAND SA</t>
  </si>
  <si>
    <t>27628</t>
  </si>
  <si>
    <t>Audio Technology Switzerland SA</t>
  </si>
  <si>
    <t>accounting@nagraaudio.com</t>
  </si>
  <si>
    <t>Ch. de l'Orio 30A</t>
  </si>
  <si>
    <t>GAGNERE Gabriel
Offre, Devis n°190578 du 27.06.2019
Confirmation de commande n°190578 du 27.06.2019
Bulletin de livraison n°190578 du 28.06.2019</t>
  </si>
  <si>
    <t>ZED LOGISTIQUE SA PICHARD ARNAUD</t>
  </si>
  <si>
    <t>ZED Logistique SA</t>
  </si>
  <si>
    <t>Pichard</t>
  </si>
  <si>
    <t>Arnaud</t>
  </si>
  <si>
    <t>2000</t>
  </si>
  <si>
    <t>Neuchâtel</t>
  </si>
  <si>
    <t>Route des Plaines-Roches 26</t>
  </si>
  <si>
    <t>GAGNERE Gabriel
Offre, Devis n°190868 du 30.09.2019
Confirmation de commande n°190868 du 30.09.2019
Bulletin de livraison n°190868 du 02.10.2019</t>
  </si>
  <si>
    <t>USBFACTORY SÀRL BATTISTA RAVANNE</t>
  </si>
  <si>
    <t>27507</t>
  </si>
  <si>
    <t>USBfactory Sàrl</t>
  </si>
  <si>
    <t>Battista</t>
  </si>
  <si>
    <t>Ravanne</t>
  </si>
  <si>
    <t>battista.ravanne@usbfactory.ch</t>
  </si>
  <si>
    <t>0840 872 872</t>
  </si>
  <si>
    <t>Place Chauderon 3</t>
  </si>
  <si>
    <t>GAGNERE Gabriel
Offre, Devis n°190676 du 23.07.2019
Confirmation de commande n°190676 du 23.07.2019
Bulletin de livraison n°190676 du 26.07.2019</t>
  </si>
  <si>
    <t>BOLLINI SA CANELLE ALAIN</t>
  </si>
  <si>
    <t>27527</t>
  </si>
  <si>
    <t>Bollini SA</t>
  </si>
  <si>
    <t>Canelle</t>
  </si>
  <si>
    <t>Alain</t>
  </si>
  <si>
    <t>1446</t>
  </si>
  <si>
    <t>Baulmes</t>
  </si>
  <si>
    <t>alain.cannelle@bollini.ch</t>
  </si>
  <si>
    <t>024/ 459 12 72</t>
  </si>
  <si>
    <t>Rue de la Gare 34</t>
  </si>
  <si>
    <t>Bettina Pasche
Offre, Devis n°190954 du 04.11.2019
Confirmation de commande n°190954 du 04.11.2019
Bulletin de livraison n°190954 du 06.11.2019</t>
  </si>
  <si>
    <t>MARTI TRAVAUX SPÉCIAUX NEUCHÂTEL SA</t>
  </si>
  <si>
    <t>27523</t>
  </si>
  <si>
    <t>Marti Travaux Spéciaux Neuchâtel SA</t>
  </si>
  <si>
    <t>2087</t>
  </si>
  <si>
    <t>Cornaux NE</t>
  </si>
  <si>
    <t>A Bugeon</t>
  </si>
  <si>
    <t>Sandra Schmid
Offre, Devis n°190778 du 03.09.2019
Confirmation de commande n°190778 du 03.09.2019
Bulletin de livraison n°190778 du 05.09.2019</t>
  </si>
  <si>
    <t>MGC MAÇONNERIE ET GENIE CIVIL SA CASOLO MARCO</t>
  </si>
  <si>
    <t>27517</t>
  </si>
  <si>
    <t>MGC Maçonnerie et Genie civil SA</t>
  </si>
  <si>
    <t>Casolo</t>
  </si>
  <si>
    <t>Marco</t>
  </si>
  <si>
    <t>1170</t>
  </si>
  <si>
    <t>Aubonne</t>
  </si>
  <si>
    <t>mc@mgcsa.ch</t>
  </si>
  <si>
    <t>Rue de l'Ouriette 139</t>
  </si>
  <si>
    <t>GAGNERE Gabriel
Offre, Devis n°190337 du 12.04.2019
Confirmation de commande n°190337 du 23.04.2019
Bulletin de livraison n°190337 du 30.04.2019</t>
  </si>
  <si>
    <t>MINO SA</t>
  </si>
  <si>
    <t>27432</t>
  </si>
  <si>
    <t>Mino SA</t>
  </si>
  <si>
    <t>021 805 53 03</t>
  </si>
  <si>
    <t>Sandra Schmid
Offre, Devis n°191066 du 17.12.2019
Confirmation de commande n°191066 du 17.12.2019
Bulletin de livraison n°191066 du 19.12.2019</t>
  </si>
  <si>
    <t>27433</t>
  </si>
  <si>
    <t>RECUPERATION AU BUREAU</t>
  </si>
  <si>
    <t>Sandra Schmid</t>
  </si>
  <si>
    <t>RIEDER ROGER</t>
  </si>
  <si>
    <t>27700</t>
  </si>
  <si>
    <t>Herr</t>
  </si>
  <si>
    <t>Rieder</t>
  </si>
  <si>
    <t>Roger</t>
  </si>
  <si>
    <t>3003</t>
  </si>
  <si>
    <t>Bern</t>
  </si>
  <si>
    <t>Papiermühlestrasse 20</t>
  </si>
  <si>
    <t>Sandra Schmid
Angebot, Kostenvoranschlag Nr.190858 - 27.09.2019
Auftragsbestätigung Nr.190858 - 27.09.2019
Lieferschein Nr.190858 - 08.10.2019</t>
  </si>
  <si>
    <t>RM VOIE FERREE MARINO RENATO</t>
  </si>
  <si>
    <t>27649</t>
  </si>
  <si>
    <t>RM VOIE FERREE</t>
  </si>
  <si>
    <t>Marino</t>
  </si>
  <si>
    <t>Renato</t>
  </si>
  <si>
    <t>info@rmvoieferree.ch</t>
  </si>
  <si>
    <t>021 683 01 94</t>
  </si>
  <si>
    <t>Chemin de Rionzi 54</t>
  </si>
  <si>
    <t>GAGNERE Gabriel
Offre, Devis n°190639 du 11.07.2019
Confirmation de commande n°190639 du 11.07.2019
Bulletin de livraison n°190639 du 08.08.2019</t>
  </si>
  <si>
    <t>NASCA FORMATION SÀRL</t>
  </si>
  <si>
    <t>27542</t>
  </si>
  <si>
    <t>Nasca Formation Sàrl</t>
  </si>
  <si>
    <t>Avenue de Pratifori 15</t>
  </si>
  <si>
    <t>Bettina Pasche
Offre, Devis n°191014 du 26.11.2019
Confirmation de commande n°191014 du 29.11.2019
Bulletin de livraison n°191014 du 03.12.2019</t>
  </si>
  <si>
    <t>CONSORTIUM MAULINI D'ORLANDO SA HOTEL MARRIOTT GENÈVE</t>
  </si>
  <si>
    <t>27703</t>
  </si>
  <si>
    <t>Consortium Maulini d'Orlando SA</t>
  </si>
  <si>
    <t>Hotel Marriott Genève</t>
  </si>
  <si>
    <t>P/a d'Orlando SA</t>
  </si>
  <si>
    <t>Chemin du Vieux-Vésenaz 3a</t>
  </si>
  <si>
    <t>GAGNERE Gabriel
Offre, Devis n°190919 du 18.10.2019
Confirmation de commande n°190919 du 21.10.2019
Bulletin de livraison n°190919 du 24.10.2019</t>
  </si>
  <si>
    <t>CSC ENTREPRISE DE CONSTRUCTION SA</t>
  </si>
  <si>
    <t>27647</t>
  </si>
  <si>
    <t>CSC Entreprise de Construction SA</t>
  </si>
  <si>
    <t>Avenue du Théâtre 7</t>
  </si>
  <si>
    <t>Sandra Schmid
Offre, Devis n°190965 du 08.11.2019
Confirmation de commande n°190965 du 08.11.2019
Bulletin de livraison n°190965 du 08.11.2019</t>
  </si>
  <si>
    <t>SKY WINGS GMBH</t>
  </si>
  <si>
    <t>27716</t>
  </si>
  <si>
    <t>Sky Wings GmbH</t>
  </si>
  <si>
    <t>3132</t>
  </si>
  <si>
    <t>Riggisberg</t>
  </si>
  <si>
    <t>Böhlen Bagger</t>
  </si>
  <si>
    <t>Moosmatweg 4</t>
  </si>
  <si>
    <t>Sandra Schmid
Angebot, Kostenvoranschlag Nr.191015 - 26.11.2019
Auftragsbestätigung Nr.191015 - 26.11.2019
Lieferschein Nr.191015 - 04.12.2019</t>
  </si>
  <si>
    <t>RUBIXCOMM SÀRL DE DONNEA ROXANE</t>
  </si>
  <si>
    <t>27632</t>
  </si>
  <si>
    <t>RubixComm Sàrl</t>
  </si>
  <si>
    <t>De Donnea</t>
  </si>
  <si>
    <t>Roxane</t>
  </si>
  <si>
    <t>roxane@rubixcomm.ch</t>
  </si>
  <si>
    <t>021 653 23 58</t>
  </si>
  <si>
    <t>ZI en Budron</t>
  </si>
  <si>
    <t>Longeraie 1032, Local 51</t>
  </si>
  <si>
    <t>GAGNERE Gabriel
Offre, Devis n°190218 du 23.09.2019
Confirmation de commande n°190218 du 24.09.2019
Bulletin de livraison n°190218 du 04.11.2019</t>
  </si>
  <si>
    <t>ORLLATI DÉSAMIANTAGE (VD) SA</t>
  </si>
  <si>
    <t>27594</t>
  </si>
  <si>
    <t>Orllati Désamiantage (VD) SA</t>
  </si>
  <si>
    <t>GAGNERE Gabriel
Offre, Devis n°190568 du 25.06.2019
Confirmation de commande n°190568 du 25.06.2019
Bulletin de livraison n°190568 du 28.06.2019</t>
  </si>
  <si>
    <t>ECOLE SOFIA BEAUVERD VALÉRIE</t>
  </si>
  <si>
    <t>27519</t>
  </si>
  <si>
    <t>Ecole Sofia</t>
  </si>
  <si>
    <t>Beauverd</t>
  </si>
  <si>
    <t>Valérie</t>
  </si>
  <si>
    <t>1006</t>
  </si>
  <si>
    <t>info@ecole-sofia.ch</t>
  </si>
  <si>
    <t>021 312 62 52</t>
  </si>
  <si>
    <t>Avenue d'Ouchy 10</t>
  </si>
  <si>
    <t>GAGNERE Gabriel
Reliquat 190037
Offre, Devis n°190065 du 25.01.2019
Confirmation de commande n°190065 du 28.01.2019
Bulletin de livraison n°190065 du 06.02.2019</t>
  </si>
  <si>
    <t>SOLA DIDACT SÀRL</t>
  </si>
  <si>
    <t>27582</t>
  </si>
  <si>
    <t>Sola Didact Sàrl</t>
  </si>
  <si>
    <t>1920</t>
  </si>
  <si>
    <t>Martigny</t>
  </si>
  <si>
    <t>mob@soladidact.ch</t>
  </si>
  <si>
    <t>027 722 54 64</t>
  </si>
  <si>
    <t>Rue des Finettes 54</t>
  </si>
  <si>
    <t>Sandra Schmid
Offre, Devis n°190783 du 04.09.2019
Confirmation de commande n°190783 du 04.09.2019
Bulletin de livraison n°190783 du 04.09.2019</t>
  </si>
  <si>
    <t>Valais</t>
  </si>
  <si>
    <t>PYROPAC AG</t>
  </si>
  <si>
    <t>Pyropac AG</t>
  </si>
  <si>
    <t>9466</t>
  </si>
  <si>
    <t>Sennwald</t>
  </si>
  <si>
    <t>Heberrietstrasse 6</t>
  </si>
  <si>
    <t>Kerstin Piotrowski
Angebot, Kostenvoranschlag Nr.190544 - 19.06.2019
Auftragsbestätigung Nr.190544 - 19.06.2019
Lieferschein Nr.190544 - 24.06.2019</t>
  </si>
  <si>
    <t>SG</t>
  </si>
  <si>
    <t>CTM STEP VOG LA VERNA</t>
  </si>
  <si>
    <t>27665</t>
  </si>
  <si>
    <t>Ch. des Mosseires 65 - CP 208</t>
  </si>
  <si>
    <t>GAGNERE Gabriel
Offre, Devis n°190524 du 14.06.2019
Confirmation de commande n°190524 du 14.06.2019
Bulletin de livraison n°190524 du 24.06.2019</t>
  </si>
  <si>
    <t>BERTHOLET ET MATHIS SA THÉRAULAZ CHRISTOPHE</t>
  </si>
  <si>
    <t>27461</t>
  </si>
  <si>
    <t>Bertholet et Mathis SA</t>
  </si>
  <si>
    <t>Théraulaz</t>
  </si>
  <si>
    <t>depot@bertholet-mathis.ch</t>
  </si>
  <si>
    <t>+41 79 335 32 35</t>
  </si>
  <si>
    <t>Avenue du Grey 84</t>
  </si>
  <si>
    <t>GAGNERE Gabriel
Offre, Devis n°190565 du 25.06.2019
Confirmation de commande n°190565 du 04.07.2019
Bulletin de livraison n°190565 du 23.08.2019</t>
  </si>
  <si>
    <t>PURY PAYSAGISTES SA</t>
  </si>
  <si>
    <t>27623</t>
  </si>
  <si>
    <t>Pury paysagistes SA</t>
  </si>
  <si>
    <t>1400</t>
  </si>
  <si>
    <t>Yverdon-les-Bains</t>
  </si>
  <si>
    <t>pury@pury.ch</t>
  </si>
  <si>
    <t>024 447 47 37</t>
  </si>
  <si>
    <t>Le Bey 18</t>
  </si>
  <si>
    <t>Sandra Schmid
Offre, Devis n°190148 du 20.02.2019
Confirmation de commande n°190148 du 26.02.2019
Bulletin de livraison n°190148 du 27.02.2019</t>
  </si>
  <si>
    <t>ERNE AG HOLZBAU ZENTRALER RECHNUNGSEINGANG</t>
  </si>
  <si>
    <t>27575</t>
  </si>
  <si>
    <t>ERNE AG Holzbau</t>
  </si>
  <si>
    <t>5080</t>
  </si>
  <si>
    <t>Laufenburg</t>
  </si>
  <si>
    <t>kreditoren@erne.net</t>
  </si>
  <si>
    <t>021 637 13 77</t>
  </si>
  <si>
    <t>Werkstrasse 3</t>
  </si>
  <si>
    <t>GAGNERE Gabriel
Offre, Devis n°180852 du 05.11.2018
Confirmation de commande n°180852 du 05.11.2018
Bulletin de livraison n°180852 du 18.01.2019</t>
  </si>
  <si>
    <t>ZED LOGISTIQUE SA</t>
  </si>
  <si>
    <t>27435</t>
  </si>
  <si>
    <t>2002</t>
  </si>
  <si>
    <t>Neuchâtel 2</t>
  </si>
  <si>
    <t>bernarda@zedlogistique.ch</t>
  </si>
  <si>
    <t>Rue des Fahys 9</t>
  </si>
  <si>
    <t>CP 830</t>
  </si>
  <si>
    <t>GAGNERE Gabriel
Reliquat 190100
Offre, Devis n°190120 du 12.02.2019
Confirmation de commande n°190120 du 12.02.2019
Bulletin de livraison n°190120 du 13.02.2019</t>
  </si>
  <si>
    <t>SYNERGIQ SA</t>
  </si>
  <si>
    <t>27710</t>
  </si>
  <si>
    <t>Synergiq SA</t>
  </si>
  <si>
    <t>Le Mont-sur-Lausanne</t>
  </si>
  <si>
    <t>info@synergiq.ch</t>
  </si>
  <si>
    <t>Chemin du Rionzi 54</t>
  </si>
  <si>
    <t>Bettina Pasche
Offre, Devis n°190964 du 07.11.2019
Confirmation de commande n°190964 du 25.11.2019
Bulletin de livraison n°190964 du 27.11.2019</t>
  </si>
  <si>
    <t>SOREVAL SA</t>
  </si>
  <si>
    <t>27669</t>
  </si>
  <si>
    <t>Soreval SA</t>
  </si>
  <si>
    <t>Route de Peney-Dessus 15</t>
  </si>
  <si>
    <t>GAGNERE Gabriel
Reliquat 190570
Offre, Devis n°190608 du 03.07.2019
Confirmation de commande n°190608 du 03.07.2019
Bulletin de livraison n°190608 du 09.08.2019</t>
  </si>
  <si>
    <t>ORLLATI DÉSAMIANTAGE (GE) SA</t>
  </si>
  <si>
    <t>27668</t>
  </si>
  <si>
    <t>Orllati Désamiantage (GE) SA</t>
  </si>
  <si>
    <t>1219</t>
  </si>
  <si>
    <t>Le Lignon</t>
  </si>
  <si>
    <t>Chemin de la Muraille 12</t>
  </si>
  <si>
    <t>GAGNERE Gabriel
Offre, Devis n°190566 du 25.06.2019
Confirmation de commande n°190566 du 25.06.2019
Bulletin de livraison n°190566 du 01.07.2019</t>
  </si>
  <si>
    <t>AXORIA SÀRL</t>
  </si>
  <si>
    <t>27630</t>
  </si>
  <si>
    <t>Axoria Sàrl</t>
  </si>
  <si>
    <t>2800</t>
  </si>
  <si>
    <t>Delémont</t>
  </si>
  <si>
    <t>032 422 68 58</t>
  </si>
  <si>
    <t>Rue St-Maurice 10</t>
  </si>
  <si>
    <t>GAGNERE Gabriel
Offre, Devis n°190428 du 14.05.2019
Confirmation de commande n°190428 du 14.05.2019
Bulletin de livraison n°190428 du 20.06.2019</t>
  </si>
  <si>
    <t>JU</t>
  </si>
  <si>
    <t>E-AS SA</t>
  </si>
  <si>
    <t>27683</t>
  </si>
  <si>
    <t>Av. du Théâtre 2-4</t>
  </si>
  <si>
    <t>GAGNERE Gabriel
Offre, Devis n°190684 du 24.07.2019
Confirmation de commande n°190684 du 29.07.2019
Bulletin de livraison n°190684 du 30.08.2019</t>
  </si>
  <si>
    <t>ARGE EHS C/O IMPLENIA SCHWEIZ AG</t>
  </si>
  <si>
    <t>27612</t>
  </si>
  <si>
    <t>ARGE EHS</t>
  </si>
  <si>
    <t>C/o Implenia Schweiz AG</t>
  </si>
  <si>
    <t>8051</t>
  </si>
  <si>
    <t>Tulpenstrasse 4</t>
  </si>
  <si>
    <t>Installationsplatz</t>
  </si>
  <si>
    <t>Sandra Schmid
Offre, Devis n°190151 du 21.02.2019
Auftragsbestätigung Nr.190151 - 21.02.2019
Lieferschein Nr.190151 - 26.02.2019</t>
  </si>
  <si>
    <t>MS8 SÀRL</t>
  </si>
  <si>
    <t>27682</t>
  </si>
  <si>
    <t>MS8 Sàrl</t>
  </si>
  <si>
    <t>1806</t>
  </si>
  <si>
    <t>St-Légier</t>
  </si>
  <si>
    <t>Rte Industrielle 2</t>
  </si>
  <si>
    <t>GAGNERE Gabriel
Offre, Devis n°190683 du 24.07.2019
Confirmation de commande n°190683 du 29.07.2019
Bulletin de livraison n°190683 du 30.08.2019</t>
  </si>
  <si>
    <t>SERVICE COMMUNAL DE LA SÉCURITÉ</t>
  </si>
  <si>
    <t>Service communal de la sécurité</t>
  </si>
  <si>
    <t>Fbg de l'Hôpital 4</t>
  </si>
  <si>
    <t>Sandra Schmid
Offre, Devis n°190758 du 27.08.2019
Confirmation de commande n°190758 du 27.08.2019
Bulletin de livraison n°190758 du 24.09.2019</t>
  </si>
  <si>
    <t>FUN BODY ARNAUD ANDRÉ</t>
  </si>
  <si>
    <t>27419</t>
  </si>
  <si>
    <t>Fun Body</t>
  </si>
  <si>
    <t>André</t>
  </si>
  <si>
    <t>1027</t>
  </si>
  <si>
    <t>Lonay</t>
  </si>
  <si>
    <t>021 802 29 95</t>
  </si>
  <si>
    <t>Route de Denges 28B</t>
  </si>
  <si>
    <t>GAGNERE Gabriel
Offre, Devis n°190916 du 17.10.2019
Confirmation de commande n°190916 du 17.10.2019
Bulletin de livraison n°190916 du 21.10.2019</t>
  </si>
  <si>
    <t>27621</t>
  </si>
  <si>
    <t>+41 58 122 93 00</t>
  </si>
  <si>
    <t>Rue de la Maltière 1</t>
  </si>
  <si>
    <t>GAGNERE Gabriel
Reliquat 190119
Offre, Devis n°190137 du 16.02.2019
Confirmation de commande n°190137 du 16.02.2019
Bulletin de livraison n°190137 du 27.03.2019</t>
  </si>
  <si>
    <t>SEMO COACHING (NASCA) LABERNADIÈRE THIBAULT</t>
  </si>
  <si>
    <t>27603</t>
  </si>
  <si>
    <t>Semo coaching (Nasca)</t>
  </si>
  <si>
    <t>Labernadière</t>
  </si>
  <si>
    <t>Thibault</t>
  </si>
  <si>
    <t>tlabernadiere@semocoaching.ch</t>
  </si>
  <si>
    <t>Avenue J.J. Rousseau 7</t>
  </si>
  <si>
    <t>GAGNERE Gabriel
Reliquat 190004
Offre, Devis n°190004 du 08.01.2019
Confirmation de commande n°190004 du 08.01.2019
Bulletin de livraison n°190004 du 11.02.2019</t>
  </si>
  <si>
    <t>ROTH ECHAFAUDAGES SA</t>
  </si>
  <si>
    <t>27721</t>
  </si>
  <si>
    <t>Route de la Pisciculture 6</t>
  </si>
  <si>
    <t>Bettina Pasche
Offre, Devis n°191041 du 05.12.2019
Confirmation de commande n°191041 du 05.12.2019
Bulletin de livraison n°191041 du 11.12.2019</t>
  </si>
  <si>
    <t>SIMOND SA</t>
  </si>
  <si>
    <t>27551</t>
  </si>
  <si>
    <t>Simond SA</t>
  </si>
  <si>
    <t>Z.I. de la Plaine</t>
  </si>
  <si>
    <t>Chemin de Vimoulin 1</t>
  </si>
  <si>
    <t>GAGNERE Gabriel
Offre, Devis n°181017 du 10.01.2019
Confirmation de commande n°181017 du 10.01.2019
Bulletin de livraison n°181017 du 12.02.2019</t>
  </si>
  <si>
    <t>A + M MIAUTON CONCEPT SA</t>
  </si>
  <si>
    <t>27488</t>
  </si>
  <si>
    <t>A + M Miauton Concept SA</t>
  </si>
  <si>
    <t>1614</t>
  </si>
  <si>
    <t>Granges</t>
  </si>
  <si>
    <t>Box@am-tutti.ch</t>
  </si>
  <si>
    <t>Route de Pra-Charbon 27</t>
  </si>
  <si>
    <t>Bettina Pasche
Offre, Devis n°190953 du 04.11.2019
Confirmation de commande n°190953 du 12.11.2019
Bulletin de livraison n°190953 du 14.11.2019</t>
  </si>
  <si>
    <t>NEURAL CONCEPT SA BARTH MURIELLE</t>
  </si>
  <si>
    <t>27690</t>
  </si>
  <si>
    <t>Neural Concept SA</t>
  </si>
  <si>
    <t>Barth</t>
  </si>
  <si>
    <t>Murielle</t>
  </si>
  <si>
    <t>murielle.barth@neuralconcept.com</t>
  </si>
  <si>
    <t>Bâtiment C</t>
  </si>
  <si>
    <t>Sandra Schmid
Offre, Devis n°190959 du 06.11.2019
Confirmation de commande n°190959 du 06.11.2019
Bulletin de livraison n°190799 du 30.09.2019</t>
  </si>
  <si>
    <t>ALKANA SÀRL</t>
  </si>
  <si>
    <t>27645</t>
  </si>
  <si>
    <t>Alkana Sàrl</t>
  </si>
  <si>
    <t>1907</t>
  </si>
  <si>
    <t>Saxon</t>
  </si>
  <si>
    <t>Chemin des Quiess 11</t>
  </si>
  <si>
    <t>GAGNERE Gabriel
Offre, Devis n°190713 du 09.08.2019
Confirmation de commande n°190713 du 12.08.2019
Bulletin de livraison n°190713 du 21.08.2019</t>
  </si>
  <si>
    <t>RIEDO BAUCENTER AG</t>
  </si>
  <si>
    <t>27477</t>
  </si>
  <si>
    <t>Riedo Baucenter AG</t>
  </si>
  <si>
    <t>+41 26 492 20 30</t>
  </si>
  <si>
    <t>Birchstrasse 17</t>
  </si>
  <si>
    <t>Sandra Schmid
Angebot, Kostenvoranschlag Nr.190498 - 06.06.2019
Auftragsbestätigung Nr.190498 - 12.06.2019
Lieferschein Nr.190498 - 14.08.2019</t>
  </si>
  <si>
    <t>CARACAS CONSULTING SÀRL CARACAS NATHALIE</t>
  </si>
  <si>
    <t>27717</t>
  </si>
  <si>
    <t>Caracas Consulting Sàrl</t>
  </si>
  <si>
    <t>Caracas</t>
  </si>
  <si>
    <t>Nathalie</t>
  </si>
  <si>
    <t>nathalie@caracas-consulting.ch</t>
  </si>
  <si>
    <t>+41 21 546 40 00</t>
  </si>
  <si>
    <t>Avenue Georgette 6</t>
  </si>
  <si>
    <t>GAGNERE Gabriel
Offre, Devis n°191023 du 01.12.2019
Confirmation de commande n°191023 du 04.12.2019
Bulletin de livraison n°191023 du 09.12.2019</t>
  </si>
  <si>
    <t>GABELLA SA KADIR ABDUL</t>
  </si>
  <si>
    <t>27466</t>
  </si>
  <si>
    <t>Gabella SA</t>
  </si>
  <si>
    <t>Kadir</t>
  </si>
  <si>
    <t>Abdul</t>
  </si>
  <si>
    <t>Yverdon</t>
  </si>
  <si>
    <t>info@gabella.ch</t>
  </si>
  <si>
    <t>Rue des Champs-Lovats 19</t>
  </si>
  <si>
    <t>GAGNERE Gabriel
Reliquat 190816
Offre, Devis n°190848 du 24.09.2019
Confirmation de commande n°190848 du 24.09.2019
Bulletin de livraison n°190848 du 08.10.2019</t>
  </si>
  <si>
    <t>EMS CHÂTEAU DES NOVALLES DANIEL TURRIAN</t>
  </si>
  <si>
    <t>27624</t>
  </si>
  <si>
    <t>EMS Château des Novalles</t>
  </si>
  <si>
    <t>Turrian</t>
  </si>
  <si>
    <t>1807</t>
  </si>
  <si>
    <t>Blonay</t>
  </si>
  <si>
    <t>0219430806</t>
  </si>
  <si>
    <t>Ch. du Paradis 1</t>
  </si>
  <si>
    <t>GAGNERE Gabriel
Offre, Devis n°191017 du 28.11.2019
Confirmation de commande n°191017 du 28.11.2019
Bulletin de livraison n°191017 du 03.12.2019</t>
  </si>
  <si>
    <t>ECO-SERVICES BOSCACCI BOSCACCI ERIC</t>
  </si>
  <si>
    <t>27615</t>
  </si>
  <si>
    <t>Eco-Services Boscacci</t>
  </si>
  <si>
    <t>Boscacci</t>
  </si>
  <si>
    <t>Eric</t>
  </si>
  <si>
    <t>1744</t>
  </si>
  <si>
    <t>Chénens</t>
  </si>
  <si>
    <t>info@eco-services.ch</t>
  </si>
  <si>
    <t>Route des Molleyres 9</t>
  </si>
  <si>
    <t>GAGNERE Gabriel
Reliquat 190158
Offre, Devis n°190160 du 25.02.2019
Confirmation de commande n°190160 du 25.02.2019
Bulletin de livraison n°190160 du 29.04.2019</t>
  </si>
  <si>
    <t>ARTISANS VIGNERONS D’YVORNE SOCIÉTÉ COOPÉRATIVE</t>
  </si>
  <si>
    <t>27666</t>
  </si>
  <si>
    <t>Artisans Vignerons d’Yvorne Société coopérative</t>
  </si>
  <si>
    <t>1853</t>
  </si>
  <si>
    <t>Yvorne</t>
  </si>
  <si>
    <t>Les Maisons Neuves 5</t>
  </si>
  <si>
    <t>Case postale 43</t>
  </si>
  <si>
    <t>GAGNERE Gabriel
Offre, Devis n°190466 du 07.06.2019
Confirmation de commande n°190466 du 18.06.2019
Bulletin de livraison n°190466 du 23.07.2019</t>
  </si>
  <si>
    <t>COLAS SUISSE SA</t>
  </si>
  <si>
    <t>27438</t>
  </si>
  <si>
    <t>Colas Suisse SA</t>
  </si>
  <si>
    <t>Rte de Satigny 50</t>
  </si>
  <si>
    <t>Case postale 505</t>
  </si>
  <si>
    <t>Sandra Schmid
Offre, Devis n°190316 du 10.04.2019
Confirmation de commande n°190316 du 10.04.2019
Bulletin de livraison n°190316 du 11.04.2019</t>
  </si>
  <si>
    <t>BIMMO MODÉLISATION SÀRL NAPOLI MIKE</t>
  </si>
  <si>
    <t>27658</t>
  </si>
  <si>
    <t>BIMmo Modélisation Sàrl</t>
  </si>
  <si>
    <t>Napoli</t>
  </si>
  <si>
    <t>Mike</t>
  </si>
  <si>
    <t>Vevey</t>
  </si>
  <si>
    <t>info@bim-mo.ch</t>
  </si>
  <si>
    <t>Rue Louis Meyer 21 B</t>
  </si>
  <si>
    <t>GAGNERE Gabriel
Offre, Devis n°190473 du 27.05.2019
Confirmation de commande n°190473 du 28.05.2019
Bulletin de livraison n°190473 du 03.06.2019</t>
  </si>
  <si>
    <t>CENTRE SPORTIF DE MALLEY SA</t>
  </si>
  <si>
    <t>Centre sportif de Malley SA</t>
  </si>
  <si>
    <t>Av. du Chablais 16</t>
  </si>
  <si>
    <t>GAGNERE Gabriel
Offre, Devis n°190955 du 05.11.2019
Confirmation de commande n°190955 du 05.11.2019
Bulletin de livraison n°190955 du 05.11.2019</t>
  </si>
  <si>
    <t>IMBOVI GMBH</t>
  </si>
  <si>
    <t>27549</t>
  </si>
  <si>
    <t>Imbovi  GmbH</t>
  </si>
  <si>
    <t>6130</t>
  </si>
  <si>
    <t>Willisau</t>
  </si>
  <si>
    <t>info@kontainer.ch</t>
  </si>
  <si>
    <t>Menznauerstrasse 22</t>
  </si>
  <si>
    <t>Postfach 3035</t>
  </si>
  <si>
    <t>Sandra Schmid
Angebot, Kostenvoranschlag Nr.190167 - 28.02.2019
Auftragsbestätigung Nr.190167 - 28.02.2019
Lieferschein Nr.190167 - 04.03.2019</t>
  </si>
  <si>
    <t>M.P. WELDING SÀRL</t>
  </si>
  <si>
    <t>M.P. Welding Sàrl</t>
  </si>
  <si>
    <t>Av. du Galicien 7</t>
  </si>
  <si>
    <t>Sandra Schmid
Offre, Devis n°190912 du 17.10.2019
Confirmation de commande n°190912 du 17.10.2019
Bulletin de livraison n°190912 du 18.10.2019</t>
  </si>
  <si>
    <t>BEWETEC SA TEXEIRA PEDRO</t>
  </si>
  <si>
    <t>27493</t>
  </si>
  <si>
    <t>BEWETEC SA</t>
  </si>
  <si>
    <t>Texeira</t>
  </si>
  <si>
    <t>Pedro</t>
  </si>
  <si>
    <t>1860</t>
  </si>
  <si>
    <t>Aigle</t>
  </si>
  <si>
    <t>pedro.teixeira@bewetec.ch</t>
  </si>
  <si>
    <t>024 468 00 26</t>
  </si>
  <si>
    <t>Z.I. En Orlons</t>
  </si>
  <si>
    <t>Route d'Evian 51</t>
  </si>
  <si>
    <t>GAGNERE Gabriel
Angebot, Kostenvoranschlag Nr.190144 - 19.02.2019
Auftragsbestätigung Nr.190144 - 05.03.2019
Lieferschein Nr.190144 - 06.03.2019</t>
  </si>
  <si>
    <t>HRS REAL ESTATE SA - LA PÂLA</t>
  </si>
  <si>
    <t>27684</t>
  </si>
  <si>
    <t>HRS Real Estate SA - La Pâla</t>
  </si>
  <si>
    <t>Chantier La Pâla - Matran</t>
  </si>
  <si>
    <t>GAGNERE Gabriel
Offre, Devis n°190677 du 23.07.2019
Confirmation de commande n°190677 du 24.07.2019
Bulletin de livraison n°190677 du 26.07.2019</t>
  </si>
  <si>
    <t>KRAFTANLAGEN MÜNCHEN GMBH</t>
  </si>
  <si>
    <t>Kraftanlagen München GmbH</t>
  </si>
  <si>
    <t>80339</t>
  </si>
  <si>
    <t>München</t>
  </si>
  <si>
    <t>Ridlerstr. 31c</t>
  </si>
  <si>
    <t>D</t>
  </si>
  <si>
    <t>Deutschland</t>
  </si>
  <si>
    <t>Sandra Schmid
Angebot, Kostenvoranschlag Nr.190789 - 05.09.2019
Auftragsbestätigung Nr.190789 - 05.09.2019
Lieferschein Nr.190789 - 05.09.2019</t>
  </si>
  <si>
    <t>EBERLI AG</t>
  </si>
  <si>
    <t>27606</t>
  </si>
  <si>
    <t>Eberli AG</t>
  </si>
  <si>
    <t>6060</t>
  </si>
  <si>
    <t>Sarnen</t>
  </si>
  <si>
    <t>Feldstrasse 2</t>
  </si>
  <si>
    <t>GAGNERE Gabriel
Angebot, Kostenvoranschlag Nr.190014 - 11.01.2019
Auftragsbestätigung Nr.190014 - 11.01.2019
Lieferschein Nr.190014 - 15.01.2019</t>
  </si>
  <si>
    <t>OW</t>
  </si>
  <si>
    <t>27428</t>
  </si>
  <si>
    <t>LOXAM ACCESS</t>
  </si>
  <si>
    <t>27589</t>
  </si>
  <si>
    <t>Loxam Access</t>
  </si>
  <si>
    <t>ch80.loxamch@loxamgroup.asterion-eu.com</t>
  </si>
  <si>
    <t>Route du Bois de Bay 31</t>
  </si>
  <si>
    <t>Sandra Schmid
Offre, Devis n°191006 du 22.11.2019
Confirmation de commande n°191006 du 22.11.2019
Bulletin de livraison n°191006 du 26.11.2019</t>
  </si>
  <si>
    <t>27593</t>
  </si>
  <si>
    <t>Rte de la Maison-Carrée 33</t>
  </si>
  <si>
    <t>GAGNERE Gabriel
Offre, Devis n°190534 du 18.06.2019
Confirmation de commande n°190534 du 19.06.2019
Bulletin de livraison n°190534 du 21.06.2019</t>
  </si>
  <si>
    <t>GH SA</t>
  </si>
  <si>
    <t>27460</t>
  </si>
  <si>
    <t>info@ghsa.ch</t>
  </si>
  <si>
    <t>+41 24 424 88 70</t>
  </si>
  <si>
    <t>Champs-Lovats 12</t>
  </si>
  <si>
    <t>Sandra Schmid
Offre, Devis n°190937 du 25.10.2019
Confirmation de commande n°190937 du 01.11.2019
Bulletin de livraison n°190937 du 06.11.2019</t>
  </si>
  <si>
    <t>PKF FUTUR BOERIO JULIEN</t>
  </si>
  <si>
    <t>27627</t>
  </si>
  <si>
    <t>PKF Futur</t>
  </si>
  <si>
    <t>Boerio</t>
  </si>
  <si>
    <t>Julien</t>
  </si>
  <si>
    <t>1022</t>
  </si>
  <si>
    <t>Chavannes-Renens</t>
  </si>
  <si>
    <t>julien.boerio@orllati.ch</t>
  </si>
  <si>
    <t>Chemin du Couchant 4</t>
  </si>
  <si>
    <t>GAGNERE Gabriel
Offre, Devis n°190170 du 27.02.2019
Confirmation de commande n°190170 du 27.02.2019
Bulletin de livraison n°190170 du 13.03.2019</t>
  </si>
  <si>
    <t>QOQA SERVICES SA</t>
  </si>
  <si>
    <t>27592</t>
  </si>
  <si>
    <t>QoQa Services SA</t>
  </si>
  <si>
    <t>facturation@qoqa.com</t>
  </si>
  <si>
    <t>021 633 20 80</t>
  </si>
  <si>
    <t>Rue de l'Arc-en-ciel 14</t>
  </si>
  <si>
    <t>Sandra Schmid
Offre, Devis n°190792 du 05.09.2019
Confirmation de commande n°190792 du 05.09.2019
Bulletin de livraison n°190792 du 06.09.2019</t>
  </si>
  <si>
    <t>PRO ROUTES SA ALAIN SEURET</t>
  </si>
  <si>
    <t>27707</t>
  </si>
  <si>
    <t>Pro Routes SA</t>
  </si>
  <si>
    <t>Seuret</t>
  </si>
  <si>
    <t>2710</t>
  </si>
  <si>
    <t>Tavannes</t>
  </si>
  <si>
    <t>Ch. du Repos 15</t>
  </si>
  <si>
    <t>Case Postale 177</t>
  </si>
  <si>
    <t>GAGNERE Gabriel
Reliquat 190933
Offre, Devis n°190951 du 31.10.2019
Confirmation de commande n°190951 du 31.10.2019
Bulletin de livraison n°190951 du 05.11.2019</t>
  </si>
  <si>
    <t>INFRA TUNNEL SA</t>
  </si>
  <si>
    <t>27422</t>
  </si>
  <si>
    <t>Infra Tunnel SA</t>
  </si>
  <si>
    <t>Marin / NE</t>
  </si>
  <si>
    <t>Rue de la Gare 15 C</t>
  </si>
  <si>
    <t>GAGNERE Gabriel
Reliquat 190803
Offre, Devis n°190804 du 10.09.2019
Confirmation de commande n°190804 du 10.09.2019
Bulletin de livraison n°190804 du 19.11.2019</t>
  </si>
  <si>
    <t>CANPLAST SA MARTIN CINDY</t>
  </si>
  <si>
    <t>27601</t>
  </si>
  <si>
    <t>Canplast SA</t>
  </si>
  <si>
    <t>Martin</t>
  </si>
  <si>
    <t>Cindy</t>
  </si>
  <si>
    <t>1029</t>
  </si>
  <si>
    <t>Villars-Ste-Croix</t>
  </si>
  <si>
    <t>cindy.martin@canplast.ch</t>
  </si>
  <si>
    <t>Route de Sullens 2 B</t>
  </si>
  <si>
    <t>GAGNERE Gabriel
Offre, Devis n°181034 du 22.12.2018
Confirmation de commande n°181034 du 18.01.2019
Bulletin de livraison n°181034 du 15.02.2019</t>
  </si>
  <si>
    <t>CONSORTIUM CMG</t>
  </si>
  <si>
    <t>Consortium CMG</t>
  </si>
  <si>
    <t>P.a. Marti Constructions SA</t>
  </si>
  <si>
    <t>Sandra Schmid
Offre, Devis n°190775 du 30.08.2019
Confirmation de commande n°190775 du 30.08.2019
Bulletin de livraison n°190775 du 30.08.2019</t>
  </si>
  <si>
    <t>WALO BERTSCHINGER AG BERN</t>
  </si>
  <si>
    <t>Walo Bertschinger AG Bern</t>
  </si>
  <si>
    <t>3752</t>
  </si>
  <si>
    <t>Wimmis</t>
  </si>
  <si>
    <t>Alte Staatsstrasse 4</t>
  </si>
  <si>
    <t>Sandra Schmid
Angebot, Kostenvoranschlag Nr.190768 - 28.08.2019
Auftragsbestätigung Nr.190768 - 28.08.2019
Lieferschein Nr.190768 - 02.09.2019</t>
  </si>
  <si>
    <t>COSTEA MISSONIER FIORONI SÀRL MISSONIER JEAN-NOËL</t>
  </si>
  <si>
    <t>27672</t>
  </si>
  <si>
    <t>Costea Missonier Fioroni Sàrl</t>
  </si>
  <si>
    <t>Missonier</t>
  </si>
  <si>
    <t>Jean-Noël</t>
  </si>
  <si>
    <t>jean.noel.missonnier@gmail.com</t>
  </si>
  <si>
    <t>Chemin du Grand-Champ 5</t>
  </si>
  <si>
    <t>GAGNERE Gabriel
Reliquat 190596
Offre, Devis n°190597 du 28.06.2019
Confirmation de commande n°190597 du 28.06.2019
Bulletin de livraison n°190597 du 02.07.2019</t>
  </si>
  <si>
    <t>BRAILLARD FERS SA C/O STIERLIN AG</t>
  </si>
  <si>
    <t>27476</t>
  </si>
  <si>
    <t>Braillard Fers SA</t>
  </si>
  <si>
    <t>C/o Stierlin AG</t>
  </si>
  <si>
    <t>8207</t>
  </si>
  <si>
    <t>Schaffhausen</t>
  </si>
  <si>
    <t>Ebnatstrasse 160</t>
  </si>
  <si>
    <t>GAGNERE Gabriel
Offre, Devis n°190084 du 04.02.2019
Confirmation de commande n°190084 du 04.02.2019
Bulletin de livraison n°190084 du 06.02.2019</t>
  </si>
  <si>
    <t>SH</t>
  </si>
  <si>
    <t>BIFF SA</t>
  </si>
  <si>
    <t>27720</t>
  </si>
  <si>
    <t>Rue du Petit-Chêne 38</t>
  </si>
  <si>
    <t>Bettina Pasche
Reliquat 191029
Offre, Devis n°191031 du 04.12.2019
Confirmation de commande n°191031 du 04.12.2019
Bulletin de livraison n°191031 du 19.12.2019</t>
  </si>
  <si>
    <t>GZ STORES SÀRL ZWAHLEN</t>
  </si>
  <si>
    <t>27602</t>
  </si>
  <si>
    <t>GZ Stores Sàrl</t>
  </si>
  <si>
    <t>Zwahlen</t>
  </si>
  <si>
    <t>1436</t>
  </si>
  <si>
    <t>Treycovagnes</t>
  </si>
  <si>
    <t>info@gzstores.ch</t>
  </si>
  <si>
    <t>024 445 52 31</t>
  </si>
  <si>
    <t>Grand Rue 8</t>
  </si>
  <si>
    <t>GAGNERE Gabriel
Offre, Devis n°190011 du 11.01.2019
Confirmation de commande n°190011 du 11.01.2019
Bulletin de livraison n°190011 du 14.01.2019</t>
  </si>
  <si>
    <t>ALPHA EDIFICATION SA</t>
  </si>
  <si>
    <t>Alpha Edification SA</t>
  </si>
  <si>
    <t>1288</t>
  </si>
  <si>
    <t>Aire-la-Ville</t>
  </si>
  <si>
    <t>Chemin des Cressonnex 8</t>
  </si>
  <si>
    <t>Sandra Schmid
Offre, Devis n°190757 du 27.08.2019
Confirmation de commande n°190757 du 27.08.2019
Bulletin de livraison n°190757 du 04.09.2019</t>
  </si>
  <si>
    <t>WALO BERTSCHINGER SA</t>
  </si>
  <si>
    <t>1312</t>
  </si>
  <si>
    <t>Eclépens</t>
  </si>
  <si>
    <t>Z.I Le Marais</t>
  </si>
  <si>
    <t>Case Postale 35</t>
  </si>
  <si>
    <t>Sandra Schmid
Offre, Devis n°190878 du 04.10.2019
Confirmation de commande n°190878 du 04.10.2019
Bulletin de livraison n°190878 du 07.10.2019</t>
  </si>
  <si>
    <t>BCO SA</t>
  </si>
  <si>
    <t>27533</t>
  </si>
  <si>
    <t>021 805 45 00</t>
  </si>
  <si>
    <t>Vestergaard House</t>
  </si>
  <si>
    <t>Chemin des Lentillières 24</t>
  </si>
  <si>
    <t>GAGNERE Gabriel
Offre, Devis n°190286 du 15.04.2019
Confirmation de commande n°190286 du 17.04.2019
Bulletin de livraison n°190286 du 24.04.2019</t>
  </si>
  <si>
    <t>FRIEDLI AG ENGINEERING UND ANLAGENBAU</t>
  </si>
  <si>
    <t>Friedli AG Engineering und Anlagenbau</t>
  </si>
  <si>
    <t>3400</t>
  </si>
  <si>
    <t>Burgdorf</t>
  </si>
  <si>
    <t>034 426 28 28</t>
  </si>
  <si>
    <t>Buchmattstrasse 9</t>
  </si>
  <si>
    <t>Sandra Schmid
Angebot, Kostenvoranschlag Nr.190813 - 12.09.2019
Auftragsbestätigung Nr.190813 - 12.09.2019
Lieferschein Nr.190813 - 13.09.2019</t>
  </si>
  <si>
    <t>F.PIEMONTESI SA CANO JOSÉ</t>
  </si>
  <si>
    <t>27620</t>
  </si>
  <si>
    <t>F.Piemontesi SA</t>
  </si>
  <si>
    <t>Cano</t>
  </si>
  <si>
    <t>José</t>
  </si>
  <si>
    <t>2053</t>
  </si>
  <si>
    <t>Cernier</t>
  </si>
  <si>
    <t>j.cano@piemontesi.ch</t>
  </si>
  <si>
    <t>Comble - Emine 7</t>
  </si>
  <si>
    <t>GAGNERE Gabriel
Offre, Devis n°190115 du 11.02.2019
Confirmation de commande n°190115 du 11.02.2019
Bulletin de livraison n°190115 du 12.02.2019</t>
  </si>
  <si>
    <t>SEMO COACHING (NASCA)</t>
  </si>
  <si>
    <t>27595</t>
  </si>
  <si>
    <t>1870</t>
  </si>
  <si>
    <t>Monthey</t>
  </si>
  <si>
    <t>Rue de Reconfière 13</t>
  </si>
  <si>
    <t>GAGNERE Gabriel
Offre, Devis n°190076 du 31.01.2019
Confirmation de commande n°190076 du 31.01.2019
Bulletin de livraison n°190076 du 05.02.2019</t>
  </si>
  <si>
    <t>VINZENZ MEIER AG ZIMMERMANN SIMON</t>
  </si>
  <si>
    <t>27546</t>
  </si>
  <si>
    <t>Vinzenz Meier AG</t>
  </si>
  <si>
    <t>Zimmermann</t>
  </si>
  <si>
    <t>Simon</t>
  </si>
  <si>
    <t>5000</t>
  </si>
  <si>
    <t>logistik@vinzenzmeier.ch</t>
  </si>
  <si>
    <t>062 836 08 23</t>
  </si>
  <si>
    <t>Weihermattstr. 75-77</t>
  </si>
  <si>
    <t>Pasche Bettina
Angebot, Kostenvoranschlag Nr.190886 - 07.10.2019
Auftragsbestätigung Nr.190886 - 07.10.2019
Lieferschein Nr.190886 - 08.10.2019</t>
  </si>
  <si>
    <t>CMLO, CENTRE MÉDICAL LAUSANNE OUEST SA</t>
  </si>
  <si>
    <t>27538</t>
  </si>
  <si>
    <t>CMLO, Centre Médical Lausanne Ouest SA</t>
  </si>
  <si>
    <t>Route de Renens 24</t>
  </si>
  <si>
    <t>GAGNERE Gabriel
Offre, Devis n°180983 du 29.11.2018
Confirmation de commande n°180983 du 29.11.2018
Bulletin de livraison n°180983 du 15.01.2019</t>
  </si>
  <si>
    <t>PHYSIOPLUS</t>
  </si>
  <si>
    <t>27661</t>
  </si>
  <si>
    <t>Physioplus</t>
  </si>
  <si>
    <t>physioplus.lausanne@gmail.com</t>
  </si>
  <si>
    <t>+41 21 646 58 83</t>
  </si>
  <si>
    <t>Route Aloys-Fauquez 95</t>
  </si>
  <si>
    <t>GAGNERE Gabriel
Offre, Devis n°190499 du 06.06.2019
Confirmation de commande n°190499 du 06.06.2019
Bulletin de livraison n°190499 du 13.06.2019</t>
  </si>
  <si>
    <t>BERNEY FRANÇOIS</t>
  </si>
  <si>
    <t>27698</t>
  </si>
  <si>
    <t>Monsiuer</t>
  </si>
  <si>
    <t>Berney</t>
  </si>
  <si>
    <t>François</t>
  </si>
  <si>
    <t>1093</t>
  </si>
  <si>
    <t>La Conversion</t>
  </si>
  <si>
    <t>Ch. de la Peraulaz 9</t>
  </si>
  <si>
    <t>GAGNERE Gabriel
Offre, Devis n°190842 du 24.09.2019
Confirmation de commande n°190844 du 24.09.2019
Bulletin de livraison n°190842 du 24.09.2019</t>
  </si>
  <si>
    <t>SERTIVISION SÀRL</t>
  </si>
  <si>
    <t>27613</t>
  </si>
  <si>
    <t>Sertivision Sàrl</t>
  </si>
  <si>
    <t xml:space="preserve">      1228</t>
  </si>
  <si>
    <t>Plan-les-Ouates</t>
  </si>
  <si>
    <t>Champ-des-filles 19</t>
  </si>
  <si>
    <t>Sandra Schmid
Offre, Devis n°190079 du 01.02.2019
Confirmation de commande n°190079 du 01.02.2019
Bulletin de livraison n°190079 du 05.02.2019</t>
  </si>
  <si>
    <t>WOLF PIERRE YVES</t>
  </si>
  <si>
    <t>Wolf</t>
  </si>
  <si>
    <t>Pierre Yves</t>
  </si>
  <si>
    <t>1545</t>
  </si>
  <si>
    <t>Chevroux</t>
  </si>
  <si>
    <t>La charriere 9</t>
  </si>
  <si>
    <t>GAGNERE Gabriel
Offre, Devis n°190335 du 12.04.2019
Confirmation de commande n°190335 du 12.04.2019
Bulletin de livraison n°190335 du 16.04.2019</t>
  </si>
  <si>
    <t>LOBJOIS BERNADETTE</t>
  </si>
  <si>
    <t>27653</t>
  </si>
  <si>
    <t>Lobjois</t>
  </si>
  <si>
    <t>Bernadette</t>
  </si>
  <si>
    <t>1095</t>
  </si>
  <si>
    <t>Lutry</t>
  </si>
  <si>
    <t>bernadette.lutry@hotmail.ch</t>
  </si>
  <si>
    <t>Route de Crochet 20</t>
  </si>
  <si>
    <t>GAGNERE Gabriel
Offre, Devis n°190436 du 15.05.2019
Confirmation de commande n°190436 du 15.05.2019
Bulletin de livraison n°190436 du 21.05.2019</t>
  </si>
  <si>
    <t>FRUTIGER SA VAUD</t>
  </si>
  <si>
    <t>27520</t>
  </si>
  <si>
    <t>Frutiger SA Vaud</t>
  </si>
  <si>
    <t>1073</t>
  </si>
  <si>
    <t>Savigny</t>
  </si>
  <si>
    <t>Ch. du Publoz 5</t>
  </si>
  <si>
    <t>Case postale 66</t>
  </si>
  <si>
    <t>Sandra Schmid
Offre, Devis n°190247 du 22.03.2019
Confirmation de commande n°190247 du 22.03.2019
Bulletin de livraison n°190247 du 25.03.2019</t>
  </si>
  <si>
    <t>BELLONI SA</t>
  </si>
  <si>
    <t>27456</t>
  </si>
  <si>
    <t>Carouge GE</t>
  </si>
  <si>
    <t>christian.echallier@belloni-sa.ch</t>
  </si>
  <si>
    <t>Rue des Moraines 1</t>
  </si>
  <si>
    <t>Kerstin Piotrowski
Reliquat 190546
Offre, Devis n°190547 du 19.06.2019
Confirmation de commande n°190547 du 19.06.2019
Bulletin de livraison n°190547 du 21.06.2019</t>
  </si>
  <si>
    <t>A. WIDMER AG WIDMER MARKUS</t>
  </si>
  <si>
    <t>27464</t>
  </si>
  <si>
    <t>A. Widmer AG</t>
  </si>
  <si>
    <t>Widmer</t>
  </si>
  <si>
    <t>Markus</t>
  </si>
  <si>
    <t>4623</t>
  </si>
  <si>
    <t>Neuendorf</t>
  </si>
  <si>
    <t>info@awidmerag.ch</t>
  </si>
  <si>
    <t>062 295 55 60</t>
  </si>
  <si>
    <t>Dorfstrasse 180</t>
  </si>
  <si>
    <t>Sandra Schmid
Angebot, Kostenvoranschlag Nr.190772 - 29.08.2019
Auftragsbestätigung Nr.190772 - 29.08.2019
Lieferschein Nr.190772 - 04.09.2019</t>
  </si>
  <si>
    <t>STRABAG AG EINGANGSRECHNUNGEN</t>
  </si>
  <si>
    <t>27713</t>
  </si>
  <si>
    <t>STRABAG AG</t>
  </si>
  <si>
    <t>Eingangsrechnungen</t>
  </si>
  <si>
    <t>9532</t>
  </si>
  <si>
    <t>Rickenbach b. Wil</t>
  </si>
  <si>
    <t>Postfach</t>
  </si>
  <si>
    <t>Sandra Schmid
Angebot, Kostenvoranschlag Nr.190982 - 15.11.2019
Auftragsbestätigung Nr.190982 - 15.11.2019
Lieferschein Nr.190982 - 19.11.2019</t>
  </si>
  <si>
    <t>TG</t>
  </si>
  <si>
    <t>STARTUP MINISTRIES</t>
  </si>
  <si>
    <t>27697</t>
  </si>
  <si>
    <t>Startup Ministries</t>
  </si>
  <si>
    <t>Rue des Prés-du-Lac 30A</t>
  </si>
  <si>
    <t>GAGNERE Gabriel
Offre, Devis n°190831 du 18.09.2019
Confirmation de commande n°190831 du 18.09.2019
Bulletin de livraison n°190831 du 20.09.2019</t>
  </si>
  <si>
    <t>BUSSARD LIONEL</t>
  </si>
  <si>
    <t>27691</t>
  </si>
  <si>
    <t>Bussard</t>
  </si>
  <si>
    <t>Lionel</t>
  </si>
  <si>
    <t>1554</t>
  </si>
  <si>
    <t>Rossens VD</t>
  </si>
  <si>
    <t>Impasse de la Saitoraz 5</t>
  </si>
  <si>
    <t>GAGNERE Gabriel
Offre, Devis n°190800 du 09.09.2019
Confirmation de commande n°190800 du 09.09.2019
Bulletin de livraison n°190800 du 17.09.2019</t>
  </si>
  <si>
    <t>FAVARETTO MARTINA</t>
  </si>
  <si>
    <t>27634</t>
  </si>
  <si>
    <t>Favaretto</t>
  </si>
  <si>
    <t>Martina</t>
  </si>
  <si>
    <t>1224</t>
  </si>
  <si>
    <t>Chêne-Bougeries</t>
  </si>
  <si>
    <t>martinafavaretto@gmail.com</t>
  </si>
  <si>
    <t>Chemin de la Montagne 55 A</t>
  </si>
  <si>
    <t>GAGNERE Gabriel
Offre, Devis n°190262 du 29.03.2019
Confirmation de commande n°190262 du 29.03.2019
Bulletin de livraison n°190262 du 04.04.2019</t>
  </si>
  <si>
    <t>WW (SWITZERLAND) SA (DEUTSCHLAND) GMBH C/O WEIGHT WATCHERS</t>
  </si>
  <si>
    <t>WW (Switzerland) SA</t>
  </si>
  <si>
    <t>(Deutschland) GmbH</t>
  </si>
  <si>
    <t>C/o Weight Watchers</t>
  </si>
  <si>
    <t>DE-40476</t>
  </si>
  <si>
    <t>Düsseldorf</t>
  </si>
  <si>
    <t>Derendorfer Allee 33</t>
  </si>
  <si>
    <t>GAGNERE Gabriel
Offre, Devis n°181024 du 18.12.2018
Confirmation de commande n°181024 du 18.12.2018
Bulletin de livraison n°181024 du 07.01.2019</t>
  </si>
  <si>
    <t>AROMWAVE SÀRL LIONEL LINDER</t>
  </si>
  <si>
    <t>27479</t>
  </si>
  <si>
    <t>Aromwave Sàrl</t>
  </si>
  <si>
    <t>Linder</t>
  </si>
  <si>
    <t>1012</t>
  </si>
  <si>
    <t>llinder@aromwave.ch</t>
  </si>
  <si>
    <t>Ch. de la Vuachère 83</t>
  </si>
  <si>
    <t>GAGNERE Gabriel
Offre, Devis n°190714 du 09.08.2019
Confirmation de commande n°190714 du 09.08.2019
Bulletin de livraison n°190714 du 15.08.2019</t>
  </si>
  <si>
    <t>ORGANISATION CANTONALE VALAISANNE DES SECOURS (OCVS) RITTINE</t>
  </si>
  <si>
    <t>27616</t>
  </si>
  <si>
    <t>Organisation Cantonale Valaisanne des Secours (OCVS)</t>
  </si>
  <si>
    <t>Rittiner</t>
  </si>
  <si>
    <t>3960</t>
  </si>
  <si>
    <t>Sierre</t>
  </si>
  <si>
    <t>Rue des Plantzette 53</t>
  </si>
  <si>
    <t>Case postale 664</t>
  </si>
  <si>
    <t>GAGNERE Gabriel
Offre, Devis n°190091 du 05.02.2019
Confirmation de commande n°190091 du 08.02.2019
Bulletin de livraison n°190091 du 14.02.2019</t>
  </si>
  <si>
    <t>CONSORTIUM BECAM P/O CAMANDONA SA</t>
  </si>
  <si>
    <t>27676</t>
  </si>
  <si>
    <t>Consortium BECAM</t>
  </si>
  <si>
    <t>P/o CAMANDONA SA</t>
  </si>
  <si>
    <t>GAGNERE Gabriel
Offre, Devis n°190635 du 10.07.2019
Confirmation de commande n°190635 du 10.07.2019
Bulletin de livraison n°190635 du 11.07.2019</t>
  </si>
  <si>
    <t>USINE DES JURATS SA DEMUTH FRÉDÉRIC</t>
  </si>
  <si>
    <t>27648</t>
  </si>
  <si>
    <t>Usine des Jurats SA</t>
  </si>
  <si>
    <t>Demuth</t>
  </si>
  <si>
    <t>production@udj.ch</t>
  </si>
  <si>
    <t>021 843 95 93</t>
  </si>
  <si>
    <t>Chemin du Miroir 5</t>
  </si>
  <si>
    <t>GAGNERE Gabriel
Offre, Devis n°190369 du 24.04.2019
Confirmation de commande n°190369 du 24.04.2019
Bulletin de livraison n°190369 du 25.04.2019</t>
  </si>
  <si>
    <t>SCF SERVICE CLIMAT FROID SA VESTUTO ANNE-MARIE</t>
  </si>
  <si>
    <t>27678</t>
  </si>
  <si>
    <t>SCF Service Climat Froid SA</t>
  </si>
  <si>
    <t>Vestuto</t>
  </si>
  <si>
    <t>Anne-Marie</t>
  </si>
  <si>
    <t>administration@scfsa.ch</t>
  </si>
  <si>
    <t>Conversion 261</t>
  </si>
  <si>
    <t>GAGNERE Gabriel
Offre, Devis n°190649 du 15.07.2019
Confirmation de commande n°190649 du 15.07.2019
Bulletin de livraison n°190649 du 22.07.2019</t>
  </si>
  <si>
    <t>TRÜMPI AG</t>
  </si>
  <si>
    <t>27695</t>
  </si>
  <si>
    <t>Trümpi AG</t>
  </si>
  <si>
    <t>8756</t>
  </si>
  <si>
    <t>Mitlödi</t>
  </si>
  <si>
    <t>055 647 40 29</t>
  </si>
  <si>
    <t>Fabrikstrasse</t>
  </si>
  <si>
    <t>GAGNERE Gabriel
Angebot, Kostenvoranschlag Nr.190823 - 13.09.2019
Auftragsbestätigung Nr.190823 - 13.09.2019
Lieferschein Nr.190823 - 18.09.2019</t>
  </si>
  <si>
    <t>GL</t>
  </si>
  <si>
    <t>DM SWISS BROKERS SÀRL MARIÉTAN CHRISTOPHE</t>
  </si>
  <si>
    <t>27633</t>
  </si>
  <si>
    <t>DM Swiss Brokers Sàrl</t>
  </si>
  <si>
    <t>Mariétan</t>
  </si>
  <si>
    <t>christophe@dmswissbrokers.ch</t>
  </si>
  <si>
    <t>Clinique de Belle Idée 86</t>
  </si>
  <si>
    <t>GAGNERE Gabriel
Offre, Devis n°190244 du 15.04.2019
Confirmation de commande n°190244 du 29.04.2019
Bulletin de livraison n°190244 du 04.06.2019</t>
  </si>
  <si>
    <t>SIMAC SA</t>
  </si>
  <si>
    <t>27670</t>
  </si>
  <si>
    <t>Granges (Veveyse)</t>
  </si>
  <si>
    <t>Route de Pra-Charbon 38</t>
  </si>
  <si>
    <t>GAGNERE Gabriel
Offre, Devis n°190574 du 26.06.2019
Confirmation de commande n°190574 du 26.06.2019
Bulletin de livraison n°190574 du 01.07.2019</t>
  </si>
  <si>
    <t>TORO CLEAN AG</t>
  </si>
  <si>
    <t>Toro Clean AG</t>
  </si>
  <si>
    <t>Gewerbestrasse 9</t>
  </si>
  <si>
    <t>Sandra Schmid
Offre, Devis n°190928 du 22.10.2019
Confirmation de commande n°190928 du 22.10.2019
Bulletin de livraison n°190928 du 24.10.2019</t>
  </si>
  <si>
    <t>SUBSTANCES ARCHITECTES SÀRL DE PINHO FILIPE</t>
  </si>
  <si>
    <t>27468</t>
  </si>
  <si>
    <t>Substances Architectes Sàrl</t>
  </si>
  <si>
    <t>De Pinho</t>
  </si>
  <si>
    <t>Filipe</t>
  </si>
  <si>
    <t>1096</t>
  </si>
  <si>
    <t>Cully</t>
  </si>
  <si>
    <t>filipe@substances.ch</t>
  </si>
  <si>
    <t>Rue de la Gare 12</t>
  </si>
  <si>
    <t>Sandra Schmid
GAGNERE Gabriel
Offre, Devis n°190741 du 22.08.2019
Confirmation de commande n°190741 du 27.08.2019
Bulletin de livraison n°190741 du 30.08.2019</t>
  </si>
  <si>
    <t>EICHENBERGER RETO</t>
  </si>
  <si>
    <t>27679</t>
  </si>
  <si>
    <t>Eichenberger</t>
  </si>
  <si>
    <t>Reto</t>
  </si>
  <si>
    <t>8903</t>
  </si>
  <si>
    <t>Birmensdorf ZH</t>
  </si>
  <si>
    <t>gotoeichi@yahoo.com</t>
  </si>
  <si>
    <t>Schwerzgrubstrasse 8</t>
  </si>
  <si>
    <t>GAGNERE Gabriel
Angebot, Kostenvoranschlag Nr.190652 - 16.07.2019
Auftragsbestätigung Nr.190652 - 16.07.2019
Lieferschein Nr.190652 - 17.07.2019</t>
  </si>
  <si>
    <t>HERNANDEZ PEINTURE SÀRL</t>
  </si>
  <si>
    <t>27709</t>
  </si>
  <si>
    <t>Hernandez Peinture Sàrl</t>
  </si>
  <si>
    <t>1033</t>
  </si>
  <si>
    <t>Cheseaux-Lausanne</t>
  </si>
  <si>
    <t>info@hernandezpeinture.ch</t>
  </si>
  <si>
    <t>Route d'Yverdon 7</t>
  </si>
  <si>
    <t>Bettina Pasche
Offre, Devis n°190963 du 07.11.2019
Confirmation de commande n°190963 du 07.11.2019
Bulletin de livraison n°190963 du 08.11.2019</t>
  </si>
  <si>
    <t>ORLLATI REAL ESTATE SA</t>
  </si>
  <si>
    <t>27617</t>
  </si>
  <si>
    <t>Orllati Real Estate SA</t>
  </si>
  <si>
    <t>Sandra Schmid
Offre, Devis n°190093 du 06.02.2019
Confirmation de commande n°190093 du 06.02.2019
Bulletin de livraison n°190093 du 06.02.2019</t>
  </si>
  <si>
    <t>PAUL VAUCHER SA</t>
  </si>
  <si>
    <t>27457</t>
  </si>
  <si>
    <t>Paul Vaucher SA</t>
  </si>
  <si>
    <t>alexandre.gelati@paul-vaucher.com</t>
  </si>
  <si>
    <t>021 633 12 12</t>
  </si>
  <si>
    <t>Rue du Jura 14</t>
  </si>
  <si>
    <t>CP 17</t>
  </si>
  <si>
    <t>GAGNERE Gabriel
Offre, Devis n°190838 du 20.09.2019
Confirmation de commande n°190838 du 20.09.2019
Bulletin de livraison n°190838 du 23.09.2019</t>
  </si>
  <si>
    <t>EGLISE NÉO-APOSTOLIQUE</t>
  </si>
  <si>
    <t>27718</t>
  </si>
  <si>
    <t>Eglise Néo-Apostolique</t>
  </si>
  <si>
    <t>1009</t>
  </si>
  <si>
    <t>Pully</t>
  </si>
  <si>
    <t>Chemin des Osches 21</t>
  </si>
  <si>
    <t>Sandra Schmid
Offre, Devis n°191048 du 09.12.2019
Confirmation de commande n°191048 du 09.12.2019
Bulletin de livraison n°191080 du 13.12.2019</t>
  </si>
  <si>
    <t>OMBRELLA ALEXANDRE JOBIN</t>
  </si>
  <si>
    <t>27657</t>
  </si>
  <si>
    <t>OMBRELLA</t>
  </si>
  <si>
    <t>Alexandre</t>
  </si>
  <si>
    <t>Jobin</t>
  </si>
  <si>
    <t>logistique@ombrella.swiss</t>
  </si>
  <si>
    <t>Chemin Guillaume de Pierrefleur 74</t>
  </si>
  <si>
    <t>GAGNERE Gabriel
Offre, Devis n°190472 du 27.05.2019
Confirmation de commande n°190472 du 27.05.2019
Bulletin de livraison n°190472 du 21.06.2019</t>
  </si>
  <si>
    <t>SF TECH SÀRL ARICO PAOLA</t>
  </si>
  <si>
    <t>27701</t>
  </si>
  <si>
    <t>SF Tech Sàrl</t>
  </si>
  <si>
    <t>Arico</t>
  </si>
  <si>
    <t>Paola</t>
  </si>
  <si>
    <t>paola@sftech.ch</t>
  </si>
  <si>
    <t>021 946 29 88</t>
  </si>
  <si>
    <t>Route du Verney 19</t>
  </si>
  <si>
    <t>GAGNERE Gabriel
Offre, Devis n°190865 du 30.09.2019
Confirmation de commande n°190865 du 30.09.2019
Bulletin de livraison n°190865 du 02.10.2019</t>
  </si>
  <si>
    <t>CLOT SA CLOT GRÉGORY</t>
  </si>
  <si>
    <t>27420</t>
  </si>
  <si>
    <t>Clot SA</t>
  </si>
  <si>
    <t>Clot</t>
  </si>
  <si>
    <t>Grégory</t>
  </si>
  <si>
    <t>info@clotsa.ch</t>
  </si>
  <si>
    <t>+41 21 781 23 50</t>
  </si>
  <si>
    <t>Rue Centrale 6</t>
  </si>
  <si>
    <t>GAGNERE Gabriel
Offre, Devis n°190704 du 05.08.2019
Confirmation de commande n°190704 du 05.08.2019
Bulletin de livraison n°190704 du 08.08.2019</t>
  </si>
  <si>
    <t>VINZENZ MEIER AG ZIMMERMAN SIMON</t>
  </si>
  <si>
    <t>27677</t>
  </si>
  <si>
    <t>Zimmerman</t>
  </si>
  <si>
    <t>062 836 08 08</t>
  </si>
  <si>
    <t>Eggbühlerstrasse 28</t>
  </si>
  <si>
    <t>GAGNERE Gabriel
Angebot, Kostenvoranschlag Nr.190641 - 12.07.2019
Auftragsbestätigung Nr.190641 - 12.07.2019
Lieferschein Nr.190641 - 12.07.2019</t>
  </si>
  <si>
    <t>BOAS CONSTRUCTION SA DUMAS ALEXIA</t>
  </si>
  <si>
    <t>27722</t>
  </si>
  <si>
    <t>BOAS Construction SA</t>
  </si>
  <si>
    <t>Dumas</t>
  </si>
  <si>
    <t>Alexia</t>
  </si>
  <si>
    <t>alexia.dumas@bco-sa.ch</t>
  </si>
  <si>
    <t>GAGNERE Gabriel
Offre, Devis n°191043 du 05.12.2019
Confirmation de commande n°191043 du 10.12.2019
Bulletin de livraison n°191043 du 17.12.2019</t>
  </si>
  <si>
    <t>LABORATOIRES MINED’OR SA GIUSARMA ANOUCHKA</t>
  </si>
  <si>
    <t>27485</t>
  </si>
  <si>
    <t>LABORATOIRES MINED’OR SA</t>
  </si>
  <si>
    <t>Giusarma</t>
  </si>
  <si>
    <t>Anouchka</t>
  </si>
  <si>
    <t>1024</t>
  </si>
  <si>
    <t>Ecublens VD</t>
  </si>
  <si>
    <t>a.giusarma@minedorswiss.ch</t>
  </si>
  <si>
    <t>021 922 3780</t>
  </si>
  <si>
    <t>Chemin du Croset 9</t>
  </si>
  <si>
    <t>Case postale 155</t>
  </si>
  <si>
    <t>GAGNERE Gabriel
Offre, Devis n°190462 du 22.05.2019
Confirmation de commande n°190462 du 22.05.2019
Bulletin de livraison n°190462 du 22.05.2019</t>
  </si>
  <si>
    <t>LA CHOCOLATIÈRE REY BENJAMIN</t>
  </si>
  <si>
    <t>27556</t>
  </si>
  <si>
    <t>La Chocolatière</t>
  </si>
  <si>
    <t>Rey</t>
  </si>
  <si>
    <t>Benjamin</t>
  </si>
  <si>
    <t>b.rey@lachocolatiere.ch</t>
  </si>
  <si>
    <t>021 683 12 56</t>
  </si>
  <si>
    <t>GAGNERE Gabriel
Offre, Devis n°190220 du 15.03.2019
Confirmation de commande n°190220 du 15.03.2019
Bulletin de livraison n°190220 du 19.03.2019</t>
  </si>
  <si>
    <t>DINIBAT MATÉRIAUX SA KASTRATI RAMIZ</t>
  </si>
  <si>
    <t>27654</t>
  </si>
  <si>
    <t>Dinibat Matériaux SA</t>
  </si>
  <si>
    <t>Kastrati</t>
  </si>
  <si>
    <t>Ramiz</t>
  </si>
  <si>
    <t>Route de Raboud 8</t>
  </si>
  <si>
    <t>GAGNERE Gabriel
Offre, Devis n°190456 du 21.05.2019
Confirmation de commande n°190456 du 21.05.2019
Bulletin de livraison n°190456 du 22.05.2019</t>
  </si>
  <si>
    <t>BANOS CATHY</t>
  </si>
  <si>
    <t>27418</t>
  </si>
  <si>
    <t>Banos</t>
  </si>
  <si>
    <t>Cathy</t>
  </si>
  <si>
    <t>1026</t>
  </si>
  <si>
    <t>Echandens</t>
  </si>
  <si>
    <t>021 701 17 37</t>
  </si>
  <si>
    <t>Rue de la Riaz 23</t>
  </si>
  <si>
    <t>GAGNERE Gabriel
Offre, Devis n°190579 du 27.06.2019
Confirmation de commande n°190579 du 27.06.2019
Bulletin de livraison n°190579 du 28.06.2019</t>
  </si>
  <si>
    <t>SILICON MALLEY BAGGI PAOLO</t>
  </si>
  <si>
    <t>27706</t>
  </si>
  <si>
    <t>Silicon Malley</t>
  </si>
  <si>
    <t>Baggi</t>
  </si>
  <si>
    <t>Paolo</t>
  </si>
  <si>
    <t>paolo.l.baggi@gmail.com</t>
  </si>
  <si>
    <t>Avenue du Chablais 18</t>
  </si>
  <si>
    <t>GAGNERE Gabriel
Offre, Devis n°190936 du 24.10.2019
Confirmation de commande n°190936 du 25.10.2019
Bulletin de livraison n°190936 du 30.10.2019</t>
  </si>
  <si>
    <t>BARRAS PHILIPPE</t>
  </si>
  <si>
    <t>27699</t>
  </si>
  <si>
    <t>Barras</t>
  </si>
  <si>
    <t>GAGNERE Gabriel
Offre, Devis n°190856 du 26.09.2019
Confirmation de commande n°190856 du 26.09.2019
Bulletin de livraison n°190856 du 27.09.2019</t>
  </si>
  <si>
    <t>F. SIMOND SA DJORDJEVIC LUKA</t>
  </si>
  <si>
    <t>27664</t>
  </si>
  <si>
    <t>F. Simond SA</t>
  </si>
  <si>
    <t>Djordjevic</t>
  </si>
  <si>
    <t>Luka</t>
  </si>
  <si>
    <t>l.djordjevic@fsimond.ch</t>
  </si>
  <si>
    <t>022 989 84 40</t>
  </si>
  <si>
    <t>Zone industrielle ZIMEYSA</t>
  </si>
  <si>
    <t>Chemin des Léchères 13</t>
  </si>
  <si>
    <t>Sandra Schmid
Offre, Devis n°190515 du 12.06.2019
Confirmation de commande n°190515 du 12.06.2019
Bulletin de livraison n°190515 du 13.06.2019</t>
  </si>
  <si>
    <t>AD EXPERTISES AUTOMOBILES SA BARIDON CYRIL</t>
  </si>
  <si>
    <t>27543</t>
  </si>
  <si>
    <t>AD Expertises Automobiles SA</t>
  </si>
  <si>
    <t>Baridon</t>
  </si>
  <si>
    <t>Cyril</t>
  </si>
  <si>
    <t>adexpertises@bluewin.ch</t>
  </si>
  <si>
    <t>GAGNERE Gabriel
Offre, Devis n°191067 du 17.12.2019
Confirmation de commande n°191067 du 17.12.2019
Bulletin de livraison n°191067 du 19.12.2019</t>
  </si>
  <si>
    <t>WESTELECTRO S.A</t>
  </si>
  <si>
    <t>27714</t>
  </si>
  <si>
    <t>Westelectro S.A</t>
  </si>
  <si>
    <t>021 624 10 44</t>
  </si>
  <si>
    <t>Sandra Schmid
Offre, Devis n°190989 du 19.11.2019
Confirmation de commande n°190989 du 19.11.2019
Bulletin de livraison n°190989 du 05.12.2019</t>
  </si>
  <si>
    <t>MA PETITE EPICERIE BERNAL STÉPHANIE</t>
  </si>
  <si>
    <t>27618</t>
  </si>
  <si>
    <t>Ma Petite Epicerie</t>
  </si>
  <si>
    <t>Bernal</t>
  </si>
  <si>
    <t>Stéphanie</t>
  </si>
  <si>
    <t>ma@petite-epicerie.ch</t>
  </si>
  <si>
    <t>022 345 4000</t>
  </si>
  <si>
    <t>Rue Liotard 10</t>
  </si>
  <si>
    <t>GAGNERE Gabriel
Offre, Devis n°190103 du 08.02.2019
Confirmation de commande n°190103 du 08.02.2019
Bulletin de livraison n°190103 du 14.02.2019</t>
  </si>
  <si>
    <t>ISS FACILITY SERVICE AG</t>
  </si>
  <si>
    <t>27674</t>
  </si>
  <si>
    <t>ISS Facility Service AG</t>
  </si>
  <si>
    <t>8048</t>
  </si>
  <si>
    <t>kreditoren@iss.ch</t>
  </si>
  <si>
    <t>Kreditorenbuchhaltung</t>
  </si>
  <si>
    <t>Vulkanplatz 3</t>
  </si>
  <si>
    <t>GAGNERE Gabriel
Angebot, Kostenvoranschlag Nr.190864 - 30.09.2019
Auftragsbestätigung Nr.190864 - 17.10.2019
Lieferschein Nr.190864 - 18.10.2019</t>
  </si>
  <si>
    <t>S. FACCHINETTI SA RAVERA PAOLO</t>
  </si>
  <si>
    <t>27427</t>
  </si>
  <si>
    <t>S. Facchinetti SA</t>
  </si>
  <si>
    <t>Ravera</t>
  </si>
  <si>
    <t>paolo.ravera@facchinettisa.ch</t>
  </si>
  <si>
    <t>032 720 12 30</t>
  </si>
  <si>
    <t>Gouttes-d'Or, 78</t>
  </si>
  <si>
    <t>Case postale</t>
  </si>
  <si>
    <t>GAGNERE Gabriel
Offre, Devis n°190209 du 12.03.2019
Confirmation de commande n°190209 du 12.03.2019
Bulletin de livraison n°190209 du 18.03.2019</t>
  </si>
  <si>
    <t>CENTRE LE NID GAY-BALMAZ MARIE</t>
  </si>
  <si>
    <t>27610</t>
  </si>
  <si>
    <t>Centre le Nid</t>
  </si>
  <si>
    <t>Gay-Balmaz</t>
  </si>
  <si>
    <t>Marie</t>
  </si>
  <si>
    <t>1110</t>
  </si>
  <si>
    <t>Morges</t>
  </si>
  <si>
    <t>marie.gaybalmaz@gmail.com</t>
  </si>
  <si>
    <t>Ch. de l'Alouette 3b</t>
  </si>
  <si>
    <t>GAGNERE Gabriel
Offre, Devis n°190059 du 25.01.2019
Confirmation de commande n°190059 du 25.01.2019
Bulletin de livraison n°190059 du 28.01.2019</t>
  </si>
  <si>
    <t>GAGNÈRE JEAN-PAUL</t>
  </si>
  <si>
    <t>27643</t>
  </si>
  <si>
    <t>Gagnère</t>
  </si>
  <si>
    <t>Jean-Paul</t>
  </si>
  <si>
    <t>jpgagnere@hotmail.com</t>
  </si>
  <si>
    <t>Avenue du Temple 13</t>
  </si>
  <si>
    <t>GAGNERE Gabriel
Offre, Devis n°190742 du 22.08.2019
Confirmation de commande n°190742 du 22.08.2019
Bulletin de livraison n°190742 du 22.08.2019</t>
  </si>
  <si>
    <t>GALENICARE AG PHARMACIE SUN STORE CONTHEY BASSIN 12015</t>
  </si>
  <si>
    <t>27696</t>
  </si>
  <si>
    <t>GaleniCare AG</t>
  </si>
  <si>
    <t>Pharmacie Sun Store Conthey</t>
  </si>
  <si>
    <t>Bassin 12015</t>
  </si>
  <si>
    <t>3001</t>
  </si>
  <si>
    <t>GAGNERE Gabriel
Offre, Devis n°190824 du 13.09.2019
Confirmation de commande n°190824 du 13.09.2019
Bulletin de livraison n°190824 du 20.09.2019</t>
  </si>
  <si>
    <t>TTT SÀRL</t>
  </si>
  <si>
    <t>27608</t>
  </si>
  <si>
    <t>TTT Sàrl</t>
  </si>
  <si>
    <t>2043</t>
  </si>
  <si>
    <t>Boudevilliers</t>
  </si>
  <si>
    <t>info@ttt-terrassements.ch</t>
  </si>
  <si>
    <t>Clos Fleuri 1</t>
  </si>
  <si>
    <t>GAGNERE Gabriel
Offre, Devis n°190053 du 24.01.2019
Confirmation de commande n°190053 du 24.01.2019
Bulletin de livraison n°190053 du 25.01.2019</t>
  </si>
  <si>
    <t>MILLET CHRISTOPHE</t>
  </si>
  <si>
    <t>27725</t>
  </si>
  <si>
    <t>Millet</t>
  </si>
  <si>
    <t>cm@alkapom.ch</t>
  </si>
  <si>
    <t>Rue du Four 7</t>
  </si>
  <si>
    <t>GAGNERE Gabriel
Offre, Devis n°191062 du 13.12.2019
Confirmation de commande n°191062 du 13.12.2019
Bulletin de livraison n°191062 du 19.12.2019</t>
  </si>
  <si>
    <t>HERAT RESTAURANT DJAVAD HAIDARY</t>
  </si>
  <si>
    <t>27609</t>
  </si>
  <si>
    <t>Herat Restaurant</t>
  </si>
  <si>
    <t>Djavad</t>
  </si>
  <si>
    <t>Haidary</t>
  </si>
  <si>
    <t>021 647 30 35</t>
  </si>
  <si>
    <t>Avenue Alexandre-Vinet 22</t>
  </si>
  <si>
    <t>GAGNERE Gabriel
Offre, Devis n°190054 du 25.01.2019
Confirmation de commande n°190054 du 25.01.2019
Bulletin de livraison n°190054 du 29.01.2019</t>
  </si>
  <si>
    <t>SOTTAS SA</t>
  </si>
  <si>
    <t>27458</t>
  </si>
  <si>
    <t>Sottas SA</t>
  </si>
  <si>
    <t>026 913 22 00</t>
  </si>
  <si>
    <t>Rue de l'Industrie 30</t>
  </si>
  <si>
    <t>Sandra Schmid
Offre, Devis n°190785 du 04.09.2019
Confirmation de commande n°190785 du 09.09.2019
Bulletin de livraison n°190785 du 17.09.2019</t>
  </si>
  <si>
    <t>GAGNÈRE GABRIEL</t>
  </si>
  <si>
    <t>27436</t>
  </si>
  <si>
    <t>Gabriel</t>
  </si>
  <si>
    <t>Route du Jura 9</t>
  </si>
  <si>
    <t>GAGNERE Gabriel
Offre, Devis n°190311 du 08.04.2019
Confirmation de commande n°190311 du 08.04.2019
Bulletin de livraison n°190311 du 18.04.2019</t>
  </si>
  <si>
    <t>MARTI TUNNEL AG</t>
  </si>
  <si>
    <t>27526</t>
  </si>
  <si>
    <t>Marti Tunnel AG</t>
  </si>
  <si>
    <t>3302</t>
  </si>
  <si>
    <t>Moosseedorf</t>
  </si>
  <si>
    <t>Seedorffeldstrasse 21</t>
  </si>
  <si>
    <t>GAGNERE Gabriel
Offre, Devis n°181009 du 13.12.2018
Confirmation de commande n°181009 du 13.12.2018
Bulletin de livraison n°181009 du 25.02.2019</t>
  </si>
  <si>
    <t>BILIBANI</t>
  </si>
  <si>
    <t>27692</t>
  </si>
  <si>
    <t>GAGNERE Gabriel
Offre, Devis n°190799 du 09.09.2019
Offre, Devis n°190815 du 12.09.2019
Confirmation de commande n°190815 du 12.09.2019
Bulletin de livraison n°190815 du 17.09.2019</t>
  </si>
  <si>
    <t>LINE ARCHITECTURE BIDARI PAYAM</t>
  </si>
  <si>
    <t>27607</t>
  </si>
  <si>
    <t>LINE Architecture</t>
  </si>
  <si>
    <t>Bidari</t>
  </si>
  <si>
    <t>Payam</t>
  </si>
  <si>
    <t>Info@l-architecture.ch</t>
  </si>
  <si>
    <t>Avenue de Nestlé 30</t>
  </si>
  <si>
    <t>GAGNERE Gabriel
Offre, Devis n°190086 du 05.02.2019
Confirmation de commande n°190086 du 05.02.2019
Bulletin de livraison n°190086 du 26.02.2019</t>
  </si>
  <si>
    <t>SANTE GLAUCOME RAVINET EMILIE</t>
  </si>
  <si>
    <t>27650</t>
  </si>
  <si>
    <t>Sante Glaucome</t>
  </si>
  <si>
    <t>Dr.</t>
  </si>
  <si>
    <t>Ravinet</t>
  </si>
  <si>
    <t>Emilie</t>
  </si>
  <si>
    <t>021 613 10 80</t>
  </si>
  <si>
    <t>Avenue de Rhodanie 70</t>
  </si>
  <si>
    <t>GAGNERE Gabriel
Offre, Devis n°190401 du 03.05.2019
Confirmation de commande n°190401 du 03.05.2019
Bulletin de livraison n°190401 du 07.05.2019</t>
  </si>
  <si>
    <t>BOSSON LAURENT</t>
  </si>
  <si>
    <t>27535</t>
  </si>
  <si>
    <t>Bosson</t>
  </si>
  <si>
    <t>Laurent</t>
  </si>
  <si>
    <t>1305</t>
  </si>
  <si>
    <t>Penthalaz</t>
  </si>
  <si>
    <t>Rue J.J. Porchat 4</t>
  </si>
  <si>
    <t>GAGNERE Gabriel
Offre, Devis n°190900 du 10.10.2019
Confirmation de commande n°190900 du 10.10.2019
Bulletin de livraison n°190900 du 14.10.2019</t>
  </si>
  <si>
    <t>FILAP SÀRL DE JESUS SYLVIE</t>
  </si>
  <si>
    <t>27704</t>
  </si>
  <si>
    <t>Filap Sàrl</t>
  </si>
  <si>
    <t>De Jesus</t>
  </si>
  <si>
    <t>Sylvie</t>
  </si>
  <si>
    <t>sdj@filap.ch</t>
  </si>
  <si>
    <t>+41 22 780 15 00</t>
  </si>
  <si>
    <t>Promenade des Artisans 30</t>
  </si>
  <si>
    <t>GAGNERE Gabriel
Offre, Devis n°190880 du 07.10.2019
Confirmation de commande n°190880 du 07.10.2019
Bulletin de livraison n°190880 du 04.11.2019</t>
  </si>
  <si>
    <t>MILLIQUET SA</t>
  </si>
  <si>
    <t>27726</t>
  </si>
  <si>
    <t>Milliquet SA</t>
  </si>
  <si>
    <t>p.divorne@milliquet.ch</t>
  </si>
  <si>
    <t>0217280018</t>
  </si>
  <si>
    <t>Rue du Centre 1</t>
  </si>
  <si>
    <t>GAGNERE Gabriel
Offre, Devis n°191068 du 17.12.2019
Confirmation de commande n°191068 du 19.12.2019
Bulletin de livraison n°191068 du 19.12.2019</t>
  </si>
  <si>
    <t>2019</t>
  </si>
  <si>
    <t>Colonne1</t>
  </si>
  <si>
    <t>97216.25</t>
  </si>
  <si>
    <t>HRS REAL ESTATE SA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</si>
</sst>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8"/>
      <name val="Times New Roman"/>
      <family val="1"/>
    </font>
    <font>
      <sz val="10"/>
      <color rgb="FFC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right" vertical="top" shrinkToFit="1"/>
    </xf>
    <xf numFmtId="2" fontId="1" fillId="0" borderId="0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 shrinkToFit="1"/>
    </xf>
    <xf numFmtId="2" fontId="1" fillId="0" borderId="0" xfId="0" applyNumberFormat="1" applyFont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right" vertical="top" shrinkToFit="1"/>
    </xf>
    <xf numFmtId="0" fontId="1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4" fontId="7" fillId="0" borderId="0" xfId="0" applyNumberFormat="1" applyFont="1" applyAlignment="1">
      <alignment horizontal="right" vertical="top" shrinkToFit="1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shrinkToFit="1"/>
    </xf>
    <xf numFmtId="2" fontId="3" fillId="0" borderId="0" xfId="0" applyNumberFormat="1" applyFont="1" applyAlignment="1">
      <alignment horizontal="right" vertical="top" shrinkToFit="1"/>
    </xf>
    <xf numFmtId="4" fontId="3" fillId="0" borderId="0" xfId="0" applyNumberFormat="1" applyFont="1" applyAlignment="1">
      <alignment horizontal="right" vertical="top" shrinkToFit="1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right" vertical="top" shrinkToFit="1"/>
    </xf>
    <xf numFmtId="4" fontId="1" fillId="0" borderId="0" xfId="0" applyNumberFormat="1" applyFont="1" applyFill="1" applyBorder="1" applyAlignment="1">
      <alignment horizontal="right" vertical="top"/>
    </xf>
    <xf numFmtId="0" fontId="8" fillId="0" borderId="0" xfId="1"/>
    <xf numFmtId="14" fontId="8" fillId="0" borderId="0" xfId="1" applyNumberFormat="1"/>
    <xf numFmtId="0" fontId="4" fillId="0" borderId="0" xfId="1" applyFont="1"/>
    <xf numFmtId="0" fontId="6" fillId="0" borderId="0" xfId="0" applyFont="1" applyFill="1" applyBorder="1" applyAlignment="1">
      <alignment horizontal="right" vertical="top"/>
    </xf>
    <xf numFmtId="0" fontId="8" fillId="0" borderId="1" xfId="1" applyBorder="1"/>
    <xf numFmtId="4" fontId="1" fillId="0" borderId="0" xfId="0" applyNumberFormat="1" applyFont="1" applyBorder="1" applyAlignment="1">
      <alignment horizontal="right" vertical="top" shrinkToFit="1"/>
    </xf>
    <xf numFmtId="2" fontId="4" fillId="0" borderId="0" xfId="1" applyNumberFormat="1" applyFont="1" applyFill="1" applyAlignment="1">
      <alignment horizontal="right" vertical="top" shrinkToFit="1"/>
    </xf>
    <xf numFmtId="4" fontId="3" fillId="0" borderId="0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4" fontId="11" fillId="0" borderId="0" xfId="0" applyNumberFormat="1" applyFont="1" applyAlignment="1">
      <alignment horizontal="right" vertical="top" shrinkToFit="1"/>
    </xf>
    <xf numFmtId="4" fontId="11" fillId="0" borderId="0" xfId="0" applyNumberFormat="1" applyFont="1" applyFill="1" applyBorder="1" applyAlignment="1">
      <alignment horizontal="right" vertical="top" shrinkToFit="1"/>
    </xf>
    <xf numFmtId="2" fontId="11" fillId="0" borderId="0" xfId="0" applyNumberFormat="1" applyFont="1" applyFill="1" applyBorder="1" applyAlignment="1">
      <alignment horizontal="right" vertical="top" shrinkToFi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8" fillId="0" borderId="0" xfId="1" applyBorder="1"/>
    <xf numFmtId="2" fontId="7" fillId="0" borderId="0" xfId="0" applyNumberFormat="1" applyFont="1" applyFill="1" applyBorder="1" applyAlignment="1">
      <alignment horizontal="right" vertical="top" shrinkToFit="1"/>
    </xf>
    <xf numFmtId="0" fontId="7" fillId="0" borderId="0" xfId="0" applyFont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/>
    </xf>
    <xf numFmtId="2" fontId="7" fillId="0" borderId="0" xfId="0" applyNumberFormat="1" applyFont="1" applyAlignment="1">
      <alignment horizontal="right" vertical="top" shrinkToFi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right" vertical="top" shrinkToFit="1"/>
    </xf>
    <xf numFmtId="0" fontId="7" fillId="0" borderId="0" xfId="1" applyFont="1"/>
    <xf numFmtId="0" fontId="11" fillId="0" borderId="0" xfId="1" applyFont="1"/>
    <xf numFmtId="0" fontId="11" fillId="0" borderId="0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 wrapText="1" indent="1"/>
    </xf>
  </cellXfs>
  <cellStyles count="2">
    <cellStyle name="Normal" xfId="0" builtinId="0"/>
    <cellStyle name="Normal 2" xfId="1" xr:uid="{0CAFDD6E-571C-41DF-98A5-627E442245BB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righ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righ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</dxfs>
  <tableStyles count="1" defaultTableStyle="TableStyleMedium9" defaultPivotStyle="PivotStyleLight16">
    <tableStyle name="Style de tableau 1" pivot="0" count="0" xr9:uid="{3A9B099D-51C0-4C60-B3D5-78DB7D9252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553212</xdr:colOff>
      <xdr:row>112</xdr:row>
      <xdr:rowOff>127819</xdr:rowOff>
    </xdr:from>
    <xdr:ext cx="657161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C56512EC-741D-4886-A8EE-8D6D7459E635}"/>
            </a:ext>
          </a:extLst>
        </xdr:cNvPr>
        <xdr:cNvSpPr/>
      </xdr:nvSpPr>
      <xdr:spPr>
        <a:xfrm>
          <a:off x="553212" y="17044219"/>
          <a:ext cx="6571615" cy="0"/>
        </a:xfrm>
        <a:custGeom>
          <a:avLst/>
          <a:gdLst/>
          <a:ahLst/>
          <a:cxnLst/>
          <a:rect l="0" t="0" r="0" b="0"/>
          <a:pathLst>
            <a:path w="6571615">
              <a:moveTo>
                <a:pt x="0" y="0"/>
              </a:moveTo>
              <a:lnTo>
                <a:pt x="6571488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F6F107-A010-430E-8B39-B0419D4531C8}" name="Tableau13" displayName="Tableau13" ref="A1:F478" totalsRowShown="0" headerRowDxfId="13">
  <autoFilter ref="A1:F478" xr:uid="{537E5E31-FEFF-4A4B-8C69-76F3256670F4}"/>
  <sortState xmlns:xlrd2="http://schemas.microsoft.com/office/spreadsheetml/2017/richdata2" ref="A2:F478">
    <sortCondition descending="1" ref="C1:C478"/>
  </sortState>
  <tableColumns count="6">
    <tableColumn id="1" xr3:uid="{303C0657-A84E-45DB-9B02-3513D8E7D1CD}" name="Client" dataDxfId="12"/>
    <tableColumn id="5" xr3:uid="{DB40BFF8-7EBD-4D0F-B934-6DAB9E969FFC}" name="Colonne1" dataDxfId="11"/>
    <tableColumn id="2" xr3:uid="{EB0DAB36-6102-41AD-8B6E-BBABE0E1570C}" name="2022" dataDxfId="10"/>
    <tableColumn id="3" xr3:uid="{502E5DEC-0CF3-4D72-84E6-616F98230A57}" name="2021" dataDxfId="9"/>
    <tableColumn id="4" xr3:uid="{F8E515FB-1428-478E-A207-6EB86E4BD02B}" name="2020" dataDxfId="8"/>
    <tableColumn id="6" xr3:uid="{DA8EBF6B-8936-4539-B1BD-6F968C09AE1E}" name="2019" dataDxfId="7" dataCellStyle="Normal 2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7E5E31-FEFF-4A4B-8C69-76F3256670F4}" name="Tableau1" displayName="Tableau1" ref="A1:E781" totalsRowShown="0" headerRowDxfId="6">
  <autoFilter ref="A1:E781" xr:uid="{537E5E31-FEFF-4A4B-8C69-76F3256670F4}"/>
  <sortState xmlns:xlrd2="http://schemas.microsoft.com/office/spreadsheetml/2017/richdata2" ref="A2:E781">
    <sortCondition ref="A1:A781"/>
  </sortState>
  <tableColumns count="5">
    <tableColumn id="1" xr3:uid="{3C8B9F5A-4CFA-4445-9D78-06F9A66C0E89}" name="Client" dataDxfId="5"/>
    <tableColumn id="2" xr3:uid="{D773D8B7-1C54-4E2E-B4ED-7FBE6228D6F8}" name="2022" dataDxfId="4"/>
    <tableColumn id="3" xr3:uid="{11DEC794-7126-4BBC-8766-BD9CBC9F5E57}" name="2021" dataDxfId="3"/>
    <tableColumn id="4" xr3:uid="{CF8AE45F-FCD1-4927-AF3F-69E4C7D979EF}" name="2020" dataDxfId="2"/>
    <tableColumn id="6" xr3:uid="{B32D1FF4-45E8-4961-9A23-D01C758CA0B4}" name="2019" dataDxfId="1" dataCellStyle="Normal 2"/>
  </tableColumns>
  <tableStyleInfo name="Style de tableau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3CF877-AA68-40E7-8693-424FE7F1F4DB}" name="Tableau3" displayName="Tableau3" ref="A1:B214" totalsRowShown="0">
  <autoFilter ref="A1:B214" xr:uid="{083CF877-AA68-40E7-8693-424FE7F1F4DB}"/>
  <tableColumns count="2">
    <tableColumn id="1" xr3:uid="{BAFAAD21-7999-4639-B6A4-B5C49CC5BFC4}" name="MARTI CONSTRUCTION SA MEYRIN" dataCellStyle="Normal 2"/>
    <tableColumn id="2" xr3:uid="{193BF90D-0A28-4FCC-B62E-ED6B95D7668F}" name="97216.25" dataDxfId="0" dataCellStyle="Normal 2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ED13-EEDD-4146-BBF8-246040804B78}">
  <sheetPr>
    <pageSetUpPr fitToPage="1"/>
  </sheetPr>
  <dimension ref="A1:F478"/>
  <sheetViews>
    <sheetView tabSelected="1" workbookViewId="0">
      <selection activeCell="A12" sqref="A12"/>
    </sheetView>
  </sheetViews>
  <sheetFormatPr baseColWidth="10" defaultColWidth="8.83203125" defaultRowHeight="12.75" x14ac:dyDescent="0.2"/>
  <cols>
    <col min="1" max="1" width="80.83203125" style="1" customWidth="1"/>
    <col min="2" max="2" width="19.5" style="1" hidden="1" customWidth="1"/>
    <col min="3" max="3" width="15.1640625" style="1" customWidth="1"/>
    <col min="4" max="4" width="15.1640625" style="2" customWidth="1"/>
    <col min="5" max="6" width="15.1640625" style="1" customWidth="1"/>
    <col min="7" max="16384" width="8.83203125" style="1"/>
  </cols>
  <sheetData>
    <row r="1" spans="1:6" s="20" customFormat="1" ht="15.75" x14ac:dyDescent="0.2">
      <c r="A1" s="20" t="s">
        <v>420</v>
      </c>
      <c r="B1" s="20" t="s">
        <v>2069</v>
      </c>
      <c r="C1" s="26" t="s">
        <v>417</v>
      </c>
      <c r="D1" s="26" t="s">
        <v>418</v>
      </c>
      <c r="E1" s="26" t="s">
        <v>419</v>
      </c>
      <c r="F1" s="26" t="s">
        <v>2068</v>
      </c>
    </row>
    <row r="2" spans="1:6" x14ac:dyDescent="0.2">
      <c r="A2" s="4" t="s">
        <v>19</v>
      </c>
      <c r="B2" s="4"/>
      <c r="C2" s="13">
        <v>322916.07</v>
      </c>
      <c r="D2" s="13">
        <v>75761.41</v>
      </c>
      <c r="E2" s="5">
        <v>34839.040000000001</v>
      </c>
      <c r="F2" s="5">
        <v>45699.5</v>
      </c>
    </row>
    <row r="3" spans="1:6" s="30" customFormat="1" x14ac:dyDescent="0.2">
      <c r="A3" s="12" t="s">
        <v>377</v>
      </c>
      <c r="B3" s="12"/>
      <c r="C3" s="13">
        <v>281363.11</v>
      </c>
      <c r="D3" s="1"/>
      <c r="E3" s="2"/>
      <c r="F3" s="2">
        <v>22917.25</v>
      </c>
    </row>
    <row r="4" spans="1:6" x14ac:dyDescent="0.2">
      <c r="A4" s="4" t="s">
        <v>21</v>
      </c>
      <c r="B4" s="4"/>
      <c r="C4" s="34">
        <v>83388.899999999994</v>
      </c>
      <c r="D4" s="34">
        <v>126917.87</v>
      </c>
      <c r="E4" s="46">
        <v>32610.49</v>
      </c>
      <c r="F4" s="46">
        <v>13096.66</v>
      </c>
    </row>
    <row r="5" spans="1:6" s="36" customFormat="1" x14ac:dyDescent="0.2">
      <c r="A5" s="4" t="s">
        <v>3</v>
      </c>
      <c r="B5" s="4"/>
      <c r="C5" s="13">
        <v>67623.42</v>
      </c>
      <c r="D5" s="13">
        <v>113380.51</v>
      </c>
      <c r="E5" s="5">
        <v>133270.56</v>
      </c>
      <c r="F5" s="5">
        <v>59196.3</v>
      </c>
    </row>
    <row r="6" spans="1:6" s="51" customFormat="1" x14ac:dyDescent="0.2">
      <c r="A6" s="4" t="s">
        <v>26</v>
      </c>
      <c r="B6" s="4"/>
      <c r="C6" s="13">
        <v>62067.09</v>
      </c>
      <c r="D6" s="13">
        <v>33072.379999999997</v>
      </c>
      <c r="E6" s="5">
        <v>24026.12</v>
      </c>
      <c r="F6" s="5"/>
    </row>
    <row r="7" spans="1:6" s="36" customFormat="1" x14ac:dyDescent="0.2">
      <c r="A7" s="4" t="s">
        <v>164</v>
      </c>
      <c r="B7" s="4"/>
      <c r="C7" s="34">
        <v>51769.88</v>
      </c>
      <c r="D7" s="34">
        <v>35059.43</v>
      </c>
      <c r="E7" s="37">
        <v>656.1</v>
      </c>
      <c r="F7" s="37">
        <v>4546.99</v>
      </c>
    </row>
    <row r="8" spans="1:6" s="36" customFormat="1" x14ac:dyDescent="0.2">
      <c r="A8" s="4" t="s">
        <v>5</v>
      </c>
      <c r="B8" s="4"/>
      <c r="C8" s="13">
        <v>47843.57</v>
      </c>
      <c r="D8" s="13">
        <v>61899.12</v>
      </c>
      <c r="E8" s="5">
        <v>92181.33</v>
      </c>
      <c r="F8" s="5">
        <v>81797.850000000006</v>
      </c>
    </row>
    <row r="9" spans="1:6" s="36" customFormat="1" x14ac:dyDescent="0.2">
      <c r="A9" s="4" t="s">
        <v>48</v>
      </c>
      <c r="B9" s="4"/>
      <c r="C9" s="13">
        <v>47733.35</v>
      </c>
      <c r="D9" s="4"/>
      <c r="E9" s="5">
        <v>9531.93</v>
      </c>
      <c r="F9" s="5">
        <v>17484.79</v>
      </c>
    </row>
    <row r="10" spans="1:6" x14ac:dyDescent="0.2">
      <c r="A10" s="4" t="s">
        <v>6</v>
      </c>
      <c r="B10" s="4"/>
      <c r="C10" s="13">
        <v>46391.76</v>
      </c>
      <c r="D10" s="13">
        <v>163507.23000000001</v>
      </c>
      <c r="E10" s="5">
        <v>86357.98</v>
      </c>
      <c r="F10" s="5">
        <v>21166.6</v>
      </c>
    </row>
    <row r="11" spans="1:6" x14ac:dyDescent="0.2">
      <c r="A11" s="12" t="s">
        <v>378</v>
      </c>
      <c r="B11" s="12"/>
      <c r="C11" s="13">
        <v>44647.07</v>
      </c>
      <c r="D11" s="13">
        <v>32477.85</v>
      </c>
      <c r="E11" s="2"/>
      <c r="F11" s="2"/>
    </row>
    <row r="12" spans="1:6" x14ac:dyDescent="0.2">
      <c r="A12" s="12" t="s">
        <v>252</v>
      </c>
      <c r="B12" s="12"/>
      <c r="C12" s="13">
        <v>41068.69</v>
      </c>
      <c r="D12" s="13">
        <v>60357.95</v>
      </c>
      <c r="E12" s="2"/>
      <c r="F12" s="2"/>
    </row>
    <row r="13" spans="1:6" x14ac:dyDescent="0.2">
      <c r="A13" s="12" t="s">
        <v>379</v>
      </c>
      <c r="B13" s="12"/>
      <c r="C13" s="13">
        <v>26662.49</v>
      </c>
      <c r="D13" s="1"/>
      <c r="E13" s="2"/>
      <c r="F13" s="2"/>
    </row>
    <row r="14" spans="1:6" x14ac:dyDescent="0.2">
      <c r="A14" s="4" t="s">
        <v>50</v>
      </c>
      <c r="B14" s="60"/>
      <c r="C14" s="13">
        <v>22040.85</v>
      </c>
      <c r="D14" s="13">
        <v>30702.75</v>
      </c>
      <c r="E14" s="5">
        <v>8949.86</v>
      </c>
      <c r="F14" s="5">
        <f>31365.26+1428.83</f>
        <v>32794.089999999997</v>
      </c>
    </row>
    <row r="15" spans="1:6" x14ac:dyDescent="0.2">
      <c r="A15" s="4" t="s">
        <v>8</v>
      </c>
      <c r="B15" s="4"/>
      <c r="C15" s="13">
        <v>18999.57</v>
      </c>
      <c r="D15" s="13">
        <v>18795.89</v>
      </c>
      <c r="E15" s="5">
        <v>67582.210000000006</v>
      </c>
      <c r="F15" s="5">
        <v>59833.75</v>
      </c>
    </row>
    <row r="16" spans="1:6" s="36" customFormat="1" x14ac:dyDescent="0.2">
      <c r="A16" s="4" t="s">
        <v>14</v>
      </c>
      <c r="B16" s="4"/>
      <c r="C16" s="13">
        <v>18400.21</v>
      </c>
      <c r="D16" s="13">
        <v>52706.23</v>
      </c>
      <c r="E16" s="5">
        <v>42914.67</v>
      </c>
      <c r="F16" s="5">
        <v>38636.33</v>
      </c>
    </row>
    <row r="17" spans="1:6" x14ac:dyDescent="0.2">
      <c r="A17" s="12" t="s">
        <v>347</v>
      </c>
      <c r="B17" s="12"/>
      <c r="C17" s="13">
        <v>16607.98</v>
      </c>
      <c r="D17" s="14">
        <v>494.79</v>
      </c>
      <c r="E17" s="2"/>
      <c r="F17" s="2">
        <v>429</v>
      </c>
    </row>
    <row r="18" spans="1:6" x14ac:dyDescent="0.2">
      <c r="A18" s="12" t="s">
        <v>274</v>
      </c>
      <c r="B18" s="12"/>
      <c r="C18" s="13">
        <v>16169.76</v>
      </c>
      <c r="D18" s="13">
        <v>6413.26</v>
      </c>
      <c r="E18" s="2"/>
      <c r="F18" s="2"/>
    </row>
    <row r="19" spans="1:6" x14ac:dyDescent="0.2">
      <c r="A19" s="4" t="s">
        <v>11</v>
      </c>
      <c r="B19" s="4"/>
      <c r="C19" s="13">
        <v>15385</v>
      </c>
      <c r="D19" s="13">
        <v>53249.68</v>
      </c>
      <c r="E19" s="5">
        <v>57026.42</v>
      </c>
      <c r="F19" s="5">
        <v>33928.550000000003</v>
      </c>
    </row>
    <row r="20" spans="1:6" s="36" customFormat="1" x14ac:dyDescent="0.2">
      <c r="A20" s="12" t="s">
        <v>257</v>
      </c>
      <c r="B20" s="12"/>
      <c r="C20" s="34">
        <v>14839.23</v>
      </c>
      <c r="D20" s="34">
        <v>29618.18</v>
      </c>
      <c r="E20" s="46">
        <v>10252.65</v>
      </c>
      <c r="F20" s="46">
        <v>627.11</v>
      </c>
    </row>
    <row r="21" spans="1:6" x14ac:dyDescent="0.2">
      <c r="A21" s="12" t="s">
        <v>380</v>
      </c>
      <c r="B21" s="12"/>
      <c r="C21" s="13">
        <v>13459.77</v>
      </c>
      <c r="D21" s="1"/>
      <c r="E21" s="2"/>
      <c r="F21" s="2"/>
    </row>
    <row r="22" spans="1:6" x14ac:dyDescent="0.2">
      <c r="A22" s="12" t="s">
        <v>381</v>
      </c>
      <c r="B22" s="12"/>
      <c r="C22" s="13">
        <v>13140.62</v>
      </c>
      <c r="D22" s="1"/>
      <c r="E22" s="2"/>
      <c r="F22" s="2"/>
    </row>
    <row r="23" spans="1:6" x14ac:dyDescent="0.2">
      <c r="A23" s="12" t="s">
        <v>382</v>
      </c>
      <c r="B23" s="12"/>
      <c r="C23" s="13">
        <v>13137.95</v>
      </c>
      <c r="D23" s="1"/>
      <c r="E23" s="2"/>
      <c r="F23" s="2"/>
    </row>
    <row r="24" spans="1:6" x14ac:dyDescent="0.2">
      <c r="A24" s="4" t="s">
        <v>2</v>
      </c>
      <c r="B24" s="4"/>
      <c r="C24" s="44">
        <v>12447.53</v>
      </c>
      <c r="D24" s="13">
        <v>79759.31</v>
      </c>
      <c r="E24" s="5">
        <v>194745.38</v>
      </c>
      <c r="F24" s="5">
        <v>68204.97</v>
      </c>
    </row>
    <row r="25" spans="1:6" x14ac:dyDescent="0.2">
      <c r="A25" s="12" t="s">
        <v>383</v>
      </c>
      <c r="B25" s="12"/>
      <c r="C25" s="13">
        <v>12020.25</v>
      </c>
      <c r="D25" s="1"/>
      <c r="E25" s="2"/>
      <c r="F25" s="2"/>
    </row>
    <row r="26" spans="1:6" x14ac:dyDescent="0.2">
      <c r="A26" s="52" t="s">
        <v>30</v>
      </c>
      <c r="B26" s="52"/>
      <c r="C26" s="48">
        <v>11705.67</v>
      </c>
      <c r="D26" s="48">
        <v>24413.119999999999</v>
      </c>
      <c r="E26" s="49">
        <v>21137.83</v>
      </c>
      <c r="F26" s="49">
        <v>34065.769999999997</v>
      </c>
    </row>
    <row r="27" spans="1:6" x14ac:dyDescent="0.2">
      <c r="A27" s="4" t="s">
        <v>33</v>
      </c>
      <c r="B27" s="4"/>
      <c r="C27" s="13">
        <v>11291.36</v>
      </c>
      <c r="D27" s="13">
        <v>18541.310000000001</v>
      </c>
      <c r="E27" s="5">
        <v>18708.830000000002</v>
      </c>
      <c r="F27" s="5">
        <v>32637.31</v>
      </c>
    </row>
    <row r="28" spans="1:6" x14ac:dyDescent="0.2">
      <c r="A28" s="4" t="s">
        <v>22</v>
      </c>
      <c r="B28" s="4"/>
      <c r="C28" s="13">
        <v>10713.32</v>
      </c>
      <c r="D28" s="13">
        <v>32671.56</v>
      </c>
      <c r="E28" s="5">
        <v>32506.13</v>
      </c>
      <c r="F28" s="5">
        <v>43562.03</v>
      </c>
    </row>
    <row r="29" spans="1:6" x14ac:dyDescent="0.2">
      <c r="A29" s="12" t="s">
        <v>384</v>
      </c>
      <c r="B29" s="12"/>
      <c r="C29" s="13">
        <v>9283.2000000000007</v>
      </c>
      <c r="D29" s="1"/>
      <c r="E29" s="2"/>
      <c r="F29" s="2"/>
    </row>
    <row r="30" spans="1:6" x14ac:dyDescent="0.2">
      <c r="A30" s="4" t="s">
        <v>18</v>
      </c>
      <c r="B30" s="4"/>
      <c r="C30" s="13">
        <v>7677.29</v>
      </c>
      <c r="D30" s="13">
        <v>113168.69</v>
      </c>
      <c r="E30" s="5">
        <v>35881.29</v>
      </c>
      <c r="F30" s="5">
        <v>78350.66</v>
      </c>
    </row>
    <row r="31" spans="1:6" x14ac:dyDescent="0.2">
      <c r="A31" s="12" t="s">
        <v>385</v>
      </c>
      <c r="B31" s="12"/>
      <c r="C31" s="13">
        <v>7083.15</v>
      </c>
      <c r="D31" s="13">
        <v>58930.12</v>
      </c>
      <c r="E31" s="5">
        <v>23290.2</v>
      </c>
      <c r="F31" s="5">
        <v>10578.75</v>
      </c>
    </row>
    <row r="32" spans="1:6" x14ac:dyDescent="0.2">
      <c r="A32" s="4" t="s">
        <v>25</v>
      </c>
      <c r="B32" s="4"/>
      <c r="C32" s="13">
        <v>7036.9</v>
      </c>
      <c r="D32" s="13">
        <v>23710.01</v>
      </c>
      <c r="E32" s="5">
        <v>25263.040000000001</v>
      </c>
      <c r="F32" s="5">
        <v>27510.92</v>
      </c>
    </row>
    <row r="33" spans="1:6" x14ac:dyDescent="0.2">
      <c r="A33" s="4" t="s">
        <v>12</v>
      </c>
      <c r="B33" s="4"/>
      <c r="C33" s="13">
        <v>7025.95</v>
      </c>
      <c r="D33" s="13">
        <v>96695.55</v>
      </c>
      <c r="E33" s="5">
        <v>51963.46</v>
      </c>
      <c r="F33" s="5">
        <v>45457.72</v>
      </c>
    </row>
    <row r="34" spans="1:6" x14ac:dyDescent="0.2">
      <c r="A34" s="4" t="s">
        <v>100</v>
      </c>
      <c r="B34" s="4"/>
      <c r="C34" s="13">
        <v>6564.09</v>
      </c>
      <c r="D34" s="13">
        <v>7587.83</v>
      </c>
      <c r="E34" s="5">
        <v>1790.81</v>
      </c>
      <c r="F34" s="5">
        <v>8400.4699999999993</v>
      </c>
    </row>
    <row r="35" spans="1:6" x14ac:dyDescent="0.2">
      <c r="A35" s="4" t="s">
        <v>10</v>
      </c>
      <c r="B35" s="4"/>
      <c r="C35" s="13">
        <v>6119.84</v>
      </c>
      <c r="D35" s="13">
        <v>28408.16</v>
      </c>
      <c r="E35" s="5">
        <v>59065.82</v>
      </c>
      <c r="F35" s="5">
        <v>43467.33</v>
      </c>
    </row>
    <row r="36" spans="1:6" s="36" customFormat="1" x14ac:dyDescent="0.2">
      <c r="A36" s="12" t="s">
        <v>386</v>
      </c>
      <c r="B36" s="12"/>
      <c r="C36" s="13">
        <v>5895.53</v>
      </c>
      <c r="D36" s="1"/>
      <c r="E36" s="2"/>
      <c r="F36" s="2"/>
    </row>
    <row r="37" spans="1:6" x14ac:dyDescent="0.2">
      <c r="A37" s="12" t="s">
        <v>387</v>
      </c>
      <c r="B37" s="12"/>
      <c r="C37" s="13">
        <v>5415.7</v>
      </c>
      <c r="D37" s="1"/>
      <c r="E37" s="2"/>
      <c r="F37" s="2"/>
    </row>
    <row r="38" spans="1:6" x14ac:dyDescent="0.2">
      <c r="A38" s="4" t="s">
        <v>24</v>
      </c>
      <c r="B38" s="4"/>
      <c r="C38" s="13">
        <v>5270.13</v>
      </c>
      <c r="D38" s="13">
        <v>109044.48</v>
      </c>
      <c r="E38" s="5">
        <v>24694.22</v>
      </c>
      <c r="F38" s="5">
        <v>11968.18</v>
      </c>
    </row>
    <row r="39" spans="1:6" x14ac:dyDescent="0.2">
      <c r="A39" s="12" t="s">
        <v>285</v>
      </c>
      <c r="B39" s="12"/>
      <c r="C39" s="13">
        <v>5040.76</v>
      </c>
      <c r="D39" s="13">
        <v>3996.73</v>
      </c>
      <c r="E39" s="2"/>
      <c r="F39" s="2">
        <v>6570.2</v>
      </c>
    </row>
    <row r="40" spans="1:6" x14ac:dyDescent="0.2">
      <c r="A40" s="4" t="s">
        <v>23</v>
      </c>
      <c r="B40" s="4"/>
      <c r="C40" s="13">
        <v>4959.6000000000004</v>
      </c>
      <c r="D40" s="13">
        <v>12130.7</v>
      </c>
      <c r="E40" s="5">
        <v>30307.91</v>
      </c>
      <c r="F40" s="5">
        <v>28001.16</v>
      </c>
    </row>
    <row r="41" spans="1:6" x14ac:dyDescent="0.2">
      <c r="A41" s="4" t="s">
        <v>37</v>
      </c>
      <c r="B41" s="4"/>
      <c r="C41" s="13">
        <v>4937.2700000000004</v>
      </c>
      <c r="D41" s="13">
        <v>1650.06</v>
      </c>
      <c r="E41" s="5">
        <v>15189.51</v>
      </c>
      <c r="F41" s="5"/>
    </row>
    <row r="42" spans="1:6" x14ac:dyDescent="0.2">
      <c r="A42" s="12" t="s">
        <v>388</v>
      </c>
      <c r="B42" s="12"/>
      <c r="C42" s="13">
        <v>4927.58</v>
      </c>
      <c r="D42" s="13">
        <v>10399.89</v>
      </c>
      <c r="E42" s="2"/>
      <c r="F42" s="2"/>
    </row>
    <row r="43" spans="1:6" x14ac:dyDescent="0.2">
      <c r="A43" s="4" t="s">
        <v>16</v>
      </c>
      <c r="B43" s="4"/>
      <c r="C43" s="13">
        <v>4752.1899999999996</v>
      </c>
      <c r="D43" s="13">
        <v>2004.7</v>
      </c>
      <c r="E43" s="5">
        <v>41006.550000000003</v>
      </c>
      <c r="F43" s="5"/>
    </row>
    <row r="44" spans="1:6" x14ac:dyDescent="0.2">
      <c r="A44" s="4" t="s">
        <v>36</v>
      </c>
      <c r="B44" s="4"/>
      <c r="C44" s="13">
        <v>4461.3999999999996</v>
      </c>
      <c r="D44" s="13">
        <v>16373.52</v>
      </c>
      <c r="E44" s="5">
        <v>15366.86</v>
      </c>
      <c r="F44" s="5"/>
    </row>
    <row r="45" spans="1:6" x14ac:dyDescent="0.2">
      <c r="A45" s="4" t="s">
        <v>29</v>
      </c>
      <c r="B45" s="4"/>
      <c r="C45" s="13">
        <v>4287.93</v>
      </c>
      <c r="D45" s="13">
        <v>17921.21</v>
      </c>
      <c r="E45" s="5">
        <v>22463.68</v>
      </c>
      <c r="F45" s="5">
        <v>8051.49</v>
      </c>
    </row>
    <row r="46" spans="1:6" x14ac:dyDescent="0.2">
      <c r="A46" s="12" t="s">
        <v>389</v>
      </c>
      <c r="B46" s="12"/>
      <c r="C46" s="13">
        <v>4206.2299999999996</v>
      </c>
      <c r="D46" s="1"/>
      <c r="E46" s="2"/>
      <c r="F46" s="2"/>
    </row>
    <row r="47" spans="1:6" x14ac:dyDescent="0.2">
      <c r="A47" s="4" t="s">
        <v>99</v>
      </c>
      <c r="B47" s="4"/>
      <c r="C47" s="13">
        <v>3528.3</v>
      </c>
      <c r="D47" s="13">
        <v>1194.46</v>
      </c>
      <c r="E47" s="5">
        <v>1796.4</v>
      </c>
      <c r="F47" s="5">
        <v>3584.8</v>
      </c>
    </row>
    <row r="48" spans="1:6" x14ac:dyDescent="0.2">
      <c r="A48" s="12" t="s">
        <v>313</v>
      </c>
      <c r="B48" s="12"/>
      <c r="C48" s="13">
        <v>3524.93</v>
      </c>
      <c r="D48" s="13">
        <v>1781.4</v>
      </c>
      <c r="E48" s="2"/>
      <c r="F48" s="2">
        <v>879</v>
      </c>
    </row>
    <row r="49" spans="1:6" x14ac:dyDescent="0.2">
      <c r="A49" s="12" t="s">
        <v>301</v>
      </c>
      <c r="B49" s="12"/>
      <c r="C49" s="34">
        <v>3354.83</v>
      </c>
      <c r="D49" s="34">
        <v>2667.58</v>
      </c>
      <c r="E49" s="46">
        <v>8323.9500000000007</v>
      </c>
      <c r="F49" s="46"/>
    </row>
    <row r="50" spans="1:6" s="36" customFormat="1" x14ac:dyDescent="0.2">
      <c r="A50" s="12" t="s">
        <v>390</v>
      </c>
      <c r="B50" s="12"/>
      <c r="C50" s="13">
        <v>3353.34</v>
      </c>
      <c r="D50" s="1"/>
      <c r="E50" s="2"/>
      <c r="F50" s="2"/>
    </row>
    <row r="51" spans="1:6" x14ac:dyDescent="0.2">
      <c r="A51" s="4" t="s">
        <v>40</v>
      </c>
      <c r="B51" s="4"/>
      <c r="C51" s="13">
        <v>3223.35</v>
      </c>
      <c r="D51" s="13">
        <v>17147.419999999998</v>
      </c>
      <c r="E51" s="5">
        <v>13827.91</v>
      </c>
      <c r="F51" s="5">
        <v>36788.6</v>
      </c>
    </row>
    <row r="52" spans="1:6" x14ac:dyDescent="0.2">
      <c r="A52" s="4" t="s">
        <v>145</v>
      </c>
      <c r="B52" s="4"/>
      <c r="C52" s="13">
        <v>3162.36</v>
      </c>
      <c r="D52" s="4"/>
      <c r="E52" s="6">
        <v>960.47</v>
      </c>
      <c r="F52" s="6"/>
    </row>
    <row r="53" spans="1:6" x14ac:dyDescent="0.2">
      <c r="A53" s="12" t="s">
        <v>361</v>
      </c>
      <c r="B53" s="12"/>
      <c r="C53" s="13">
        <v>2726.62</v>
      </c>
      <c r="D53" s="14">
        <v>308.92</v>
      </c>
      <c r="E53" s="5">
        <v>1338.48</v>
      </c>
      <c r="F53" s="5"/>
    </row>
    <row r="54" spans="1:6" x14ac:dyDescent="0.2">
      <c r="A54" s="4" t="s">
        <v>154</v>
      </c>
      <c r="B54" s="4"/>
      <c r="C54" s="13">
        <v>2577.7199999999998</v>
      </c>
      <c r="D54" s="13">
        <v>3199.45</v>
      </c>
      <c r="E54" s="6">
        <v>801</v>
      </c>
      <c r="F54" s="6">
        <v>13856.37</v>
      </c>
    </row>
    <row r="55" spans="1:6" x14ac:dyDescent="0.2">
      <c r="A55" s="4" t="s">
        <v>15</v>
      </c>
      <c r="B55" s="4"/>
      <c r="C55" s="13">
        <v>2488.16</v>
      </c>
      <c r="D55" s="13">
        <v>29179.45</v>
      </c>
      <c r="E55" s="5">
        <v>41603.85</v>
      </c>
      <c r="F55" s="5">
        <v>11964.55</v>
      </c>
    </row>
    <row r="56" spans="1:6" x14ac:dyDescent="0.2">
      <c r="A56" s="12" t="s">
        <v>259</v>
      </c>
      <c r="B56" s="12"/>
      <c r="C56" s="13">
        <v>2421.79</v>
      </c>
      <c r="D56" s="13">
        <v>25959.66</v>
      </c>
      <c r="E56" s="2"/>
      <c r="F56" s="2"/>
    </row>
    <row r="57" spans="1:6" s="36" customFormat="1" x14ac:dyDescent="0.2">
      <c r="A57" s="12" t="s">
        <v>318</v>
      </c>
      <c r="B57" s="12"/>
      <c r="C57" s="13">
        <v>2370.66</v>
      </c>
      <c r="D57" s="13">
        <v>1465.31</v>
      </c>
      <c r="E57" s="2"/>
      <c r="F57" s="2"/>
    </row>
    <row r="58" spans="1:6" s="47" customFormat="1" x14ac:dyDescent="0.2">
      <c r="A58" s="4" t="s">
        <v>28</v>
      </c>
      <c r="B58" s="4"/>
      <c r="C58" s="13">
        <v>2274.7399999999998</v>
      </c>
      <c r="D58" s="13">
        <v>24693.08</v>
      </c>
      <c r="E58" s="5">
        <v>22695.46</v>
      </c>
      <c r="F58" s="5">
        <v>28156.43</v>
      </c>
    </row>
    <row r="59" spans="1:6" s="36" customFormat="1" x14ac:dyDescent="0.2">
      <c r="A59" s="12" t="s">
        <v>392</v>
      </c>
      <c r="B59" s="12"/>
      <c r="C59" s="13">
        <v>2194.08</v>
      </c>
      <c r="D59" s="1"/>
      <c r="E59" s="2"/>
      <c r="F59" s="2"/>
    </row>
    <row r="60" spans="1:6" x14ac:dyDescent="0.2">
      <c r="A60" s="12" t="s">
        <v>311</v>
      </c>
      <c r="B60" s="12"/>
      <c r="C60" s="13">
        <v>2069.1999999999998</v>
      </c>
      <c r="D60" s="13">
        <v>1824.19</v>
      </c>
      <c r="E60" s="2"/>
      <c r="F60" s="2"/>
    </row>
    <row r="61" spans="1:6" x14ac:dyDescent="0.2">
      <c r="A61" s="4" t="s">
        <v>119</v>
      </c>
      <c r="B61" s="4"/>
      <c r="C61" s="13">
        <v>1980.23</v>
      </c>
      <c r="D61" s="4"/>
      <c r="E61" s="5">
        <v>1223.08</v>
      </c>
      <c r="F61" s="5"/>
    </row>
    <row r="62" spans="1:6" x14ac:dyDescent="0.2">
      <c r="A62" s="12" t="s">
        <v>394</v>
      </c>
      <c r="B62" s="12"/>
      <c r="C62" s="13">
        <v>1926.5</v>
      </c>
      <c r="D62" s="1"/>
      <c r="E62" s="2"/>
      <c r="F62" s="2"/>
    </row>
    <row r="63" spans="1:6" x14ac:dyDescent="0.2">
      <c r="A63" s="12" t="s">
        <v>395</v>
      </c>
      <c r="B63" s="12"/>
      <c r="C63" s="13">
        <v>1872.11</v>
      </c>
      <c r="D63" s="1"/>
      <c r="E63" s="2"/>
      <c r="F63" s="2"/>
    </row>
    <row r="64" spans="1:6" x14ac:dyDescent="0.2">
      <c r="A64" s="12" t="s">
        <v>345</v>
      </c>
      <c r="B64" s="12"/>
      <c r="C64" s="13">
        <v>1851.75</v>
      </c>
      <c r="D64" s="14">
        <v>537.29999999999995</v>
      </c>
      <c r="E64" s="5">
        <v>4874.25</v>
      </c>
      <c r="F64" s="5">
        <v>7815</v>
      </c>
    </row>
    <row r="65" spans="1:6" x14ac:dyDescent="0.2">
      <c r="A65" s="4" t="s">
        <v>53</v>
      </c>
      <c r="B65" s="4"/>
      <c r="C65" s="13">
        <v>1828.53</v>
      </c>
      <c r="D65" s="13">
        <v>3564.95</v>
      </c>
      <c r="E65" s="5">
        <v>7788.68</v>
      </c>
      <c r="F65" s="5">
        <v>3238.28</v>
      </c>
    </row>
    <row r="66" spans="1:6" x14ac:dyDescent="0.2">
      <c r="A66" s="4" t="s">
        <v>61</v>
      </c>
      <c r="B66" s="4"/>
      <c r="C66" s="13">
        <v>1655.7</v>
      </c>
      <c r="D66" s="13">
        <v>5736.17</v>
      </c>
      <c r="E66" s="5">
        <v>6162.39</v>
      </c>
      <c r="F66" s="5">
        <v>1662.99</v>
      </c>
    </row>
    <row r="67" spans="1:6" x14ac:dyDescent="0.2">
      <c r="A67" s="12" t="s">
        <v>396</v>
      </c>
      <c r="B67" s="12"/>
      <c r="C67" s="13">
        <v>1618.79</v>
      </c>
      <c r="D67" s="1"/>
      <c r="E67" s="2"/>
      <c r="F67" s="2">
        <v>1073.7</v>
      </c>
    </row>
    <row r="68" spans="1:6" x14ac:dyDescent="0.2">
      <c r="A68" s="12" t="s">
        <v>278</v>
      </c>
      <c r="B68" s="12"/>
      <c r="C68" s="13">
        <v>1617.18</v>
      </c>
      <c r="D68" s="13">
        <v>5059.78</v>
      </c>
      <c r="E68" s="5">
        <v>2944.83</v>
      </c>
      <c r="F68" s="5"/>
    </row>
    <row r="69" spans="1:6" x14ac:dyDescent="0.2">
      <c r="A69" s="12" t="s">
        <v>298</v>
      </c>
      <c r="B69" s="60"/>
      <c r="C69" s="13">
        <v>1556.88</v>
      </c>
      <c r="D69" s="13">
        <v>2874.46</v>
      </c>
      <c r="E69" s="2"/>
      <c r="F69" s="2"/>
    </row>
    <row r="70" spans="1:6" x14ac:dyDescent="0.2">
      <c r="A70" s="4" t="s">
        <v>69</v>
      </c>
      <c r="B70" s="4"/>
      <c r="C70" s="13">
        <v>1534.31</v>
      </c>
      <c r="D70" s="4"/>
      <c r="E70" s="5">
        <v>4663.7</v>
      </c>
      <c r="F70" s="5">
        <v>2143.62</v>
      </c>
    </row>
    <row r="71" spans="1:6" x14ac:dyDescent="0.2">
      <c r="A71" s="4" t="s">
        <v>47</v>
      </c>
      <c r="B71" s="4"/>
      <c r="C71" s="13">
        <v>1445.83</v>
      </c>
      <c r="D71" s="13">
        <v>13578.58</v>
      </c>
      <c r="E71" s="5">
        <v>9968.43</v>
      </c>
      <c r="F71" s="5">
        <v>8631.52</v>
      </c>
    </row>
    <row r="72" spans="1:6" x14ac:dyDescent="0.2">
      <c r="A72" s="12" t="s">
        <v>397</v>
      </c>
      <c r="B72" s="12"/>
      <c r="C72" s="13">
        <v>1425.3</v>
      </c>
      <c r="D72" s="1"/>
      <c r="E72" s="2"/>
      <c r="F72" s="2"/>
    </row>
    <row r="73" spans="1:6" x14ac:dyDescent="0.2">
      <c r="A73" s="12" t="s">
        <v>398</v>
      </c>
      <c r="B73" s="12"/>
      <c r="C73" s="13">
        <v>1382.08</v>
      </c>
      <c r="D73" s="1"/>
      <c r="E73" s="6">
        <v>220.8</v>
      </c>
      <c r="F73" s="6">
        <v>357.85</v>
      </c>
    </row>
    <row r="74" spans="1:6" x14ac:dyDescent="0.2">
      <c r="A74" s="4" t="s">
        <v>9</v>
      </c>
      <c r="B74" s="4"/>
      <c r="C74" s="13">
        <v>1350.49</v>
      </c>
      <c r="D74" s="13">
        <v>3848.86</v>
      </c>
      <c r="E74" s="5">
        <v>64873.1</v>
      </c>
      <c r="F74" s="5">
        <v>28974.63</v>
      </c>
    </row>
    <row r="75" spans="1:6" x14ac:dyDescent="0.2">
      <c r="A75" s="12" t="s">
        <v>399</v>
      </c>
      <c r="B75" s="12"/>
      <c r="C75" s="13">
        <v>1326.41</v>
      </c>
      <c r="D75" s="1"/>
      <c r="E75" s="2"/>
      <c r="F75" s="2"/>
    </row>
    <row r="76" spans="1:6" x14ac:dyDescent="0.2">
      <c r="A76" s="12" t="s">
        <v>400</v>
      </c>
      <c r="B76" s="60"/>
      <c r="C76" s="13">
        <v>1299.25</v>
      </c>
      <c r="D76" s="1"/>
      <c r="E76" s="2"/>
      <c r="F76" s="2"/>
    </row>
    <row r="77" spans="1:6" x14ac:dyDescent="0.2">
      <c r="A77" s="12" t="s">
        <v>401</v>
      </c>
      <c r="B77" s="12"/>
      <c r="C77" s="13">
        <v>1210.5</v>
      </c>
      <c r="D77" s="1"/>
      <c r="E77" s="2"/>
      <c r="F77" s="2"/>
    </row>
    <row r="78" spans="1:6" x14ac:dyDescent="0.2">
      <c r="A78" s="4" t="s">
        <v>80</v>
      </c>
      <c r="B78" s="4"/>
      <c r="C78" s="13">
        <v>1170.06</v>
      </c>
      <c r="D78" s="4"/>
      <c r="E78" s="5">
        <v>3281.25</v>
      </c>
      <c r="F78" s="5">
        <v>1556.95</v>
      </c>
    </row>
    <row r="79" spans="1:6" x14ac:dyDescent="0.2">
      <c r="A79" s="12" t="s">
        <v>342</v>
      </c>
      <c r="B79" s="12"/>
      <c r="C79" s="13">
        <v>1157.5</v>
      </c>
      <c r="D79" s="14">
        <v>617.95000000000005</v>
      </c>
      <c r="E79" s="5">
        <v>34379.699999999997</v>
      </c>
      <c r="F79" s="5"/>
    </row>
    <row r="80" spans="1:6" x14ac:dyDescent="0.2">
      <c r="A80" s="12" t="s">
        <v>283</v>
      </c>
      <c r="B80" s="12"/>
      <c r="C80" s="13">
        <v>1015.99</v>
      </c>
      <c r="D80" s="13">
        <v>4167.92</v>
      </c>
      <c r="E80" s="2"/>
      <c r="F80" s="2"/>
    </row>
    <row r="81" spans="1:6" x14ac:dyDescent="0.2">
      <c r="A81" s="12" t="s">
        <v>402</v>
      </c>
      <c r="B81" s="12"/>
      <c r="C81" s="14">
        <v>975.35</v>
      </c>
      <c r="D81" s="1"/>
      <c r="E81" s="2"/>
      <c r="F81" s="2"/>
    </row>
    <row r="82" spans="1:6" x14ac:dyDescent="0.2">
      <c r="A82" s="12" t="s">
        <v>322</v>
      </c>
      <c r="B82" s="12"/>
      <c r="C82" s="14">
        <v>942.46</v>
      </c>
      <c r="D82" s="13">
        <v>1224.73</v>
      </c>
      <c r="E82" s="2"/>
      <c r="F82" s="2">
        <v>763</v>
      </c>
    </row>
    <row r="83" spans="1:6" x14ac:dyDescent="0.2">
      <c r="A83" s="12" t="s">
        <v>403</v>
      </c>
      <c r="B83" s="12"/>
      <c r="C83" s="14">
        <v>937.74</v>
      </c>
      <c r="D83" s="13"/>
      <c r="E83" s="2"/>
      <c r="F83" s="2"/>
    </row>
    <row r="84" spans="1:6" x14ac:dyDescent="0.2">
      <c r="A84" s="4" t="s">
        <v>64</v>
      </c>
      <c r="B84" s="4"/>
      <c r="C84" s="14">
        <v>896.01</v>
      </c>
      <c r="D84" s="13">
        <v>25120.240000000002</v>
      </c>
      <c r="E84" s="5">
        <v>5600.75</v>
      </c>
      <c r="F84" s="5">
        <v>4911.25</v>
      </c>
    </row>
    <row r="85" spans="1:6" x14ac:dyDescent="0.2">
      <c r="A85" s="12" t="s">
        <v>315</v>
      </c>
      <c r="B85" s="12"/>
      <c r="C85" s="14">
        <v>875</v>
      </c>
      <c r="D85" s="13">
        <v>1760.55</v>
      </c>
      <c r="E85" s="2"/>
      <c r="F85" s="2"/>
    </row>
    <row r="86" spans="1:6" x14ac:dyDescent="0.2">
      <c r="A86" s="12" t="s">
        <v>369</v>
      </c>
      <c r="B86" s="12"/>
      <c r="C86" s="14">
        <v>823.41</v>
      </c>
      <c r="D86" s="14">
        <v>151.94999999999999</v>
      </c>
      <c r="E86" s="5">
        <v>1131.55</v>
      </c>
      <c r="F86" s="5">
        <v>569.54999999999995</v>
      </c>
    </row>
    <row r="87" spans="1:6" x14ac:dyDescent="0.2">
      <c r="A87" s="12" t="s">
        <v>317</v>
      </c>
      <c r="B87" s="12"/>
      <c r="C87" s="14">
        <v>820.34</v>
      </c>
      <c r="D87" s="13">
        <v>1547.86</v>
      </c>
      <c r="E87" s="2"/>
      <c r="F87" s="2"/>
    </row>
    <row r="88" spans="1:6" x14ac:dyDescent="0.2">
      <c r="A88" s="12" t="s">
        <v>262</v>
      </c>
      <c r="B88" s="12"/>
      <c r="C88" s="33">
        <v>787.5</v>
      </c>
      <c r="D88" s="13">
        <v>19393.71</v>
      </c>
      <c r="E88" s="46">
        <v>96313.1</v>
      </c>
      <c r="F88" s="46">
        <v>83135.199999999997</v>
      </c>
    </row>
    <row r="89" spans="1:6" x14ac:dyDescent="0.2">
      <c r="A89" s="4" t="s">
        <v>216</v>
      </c>
      <c r="B89" s="4"/>
      <c r="C89" s="14">
        <v>754.73</v>
      </c>
      <c r="D89" s="14">
        <v>451.53</v>
      </c>
      <c r="E89" s="6">
        <v>272</v>
      </c>
      <c r="F89" s="6">
        <v>2634.02</v>
      </c>
    </row>
    <row r="90" spans="1:6" x14ac:dyDescent="0.2">
      <c r="A90" s="12" t="s">
        <v>404</v>
      </c>
      <c r="B90" s="12"/>
      <c r="C90" s="14">
        <v>732.01</v>
      </c>
      <c r="D90" s="1"/>
      <c r="E90" s="2"/>
      <c r="F90" s="2">
        <v>2594.73</v>
      </c>
    </row>
    <row r="91" spans="1:6" x14ac:dyDescent="0.2">
      <c r="A91" s="12" t="s">
        <v>405</v>
      </c>
      <c r="B91" s="12"/>
      <c r="C91" s="14">
        <v>718.15</v>
      </c>
      <c r="D91" s="1"/>
      <c r="E91" s="2"/>
      <c r="F91" s="2"/>
    </row>
    <row r="92" spans="1:6" x14ac:dyDescent="0.2">
      <c r="A92" s="12" t="s">
        <v>406</v>
      </c>
      <c r="B92" s="12"/>
      <c r="C92" s="14">
        <v>708.89</v>
      </c>
      <c r="D92" s="1"/>
      <c r="E92" s="2"/>
      <c r="F92" s="2"/>
    </row>
    <row r="93" spans="1:6" x14ac:dyDescent="0.2">
      <c r="A93" s="12" t="s">
        <v>407</v>
      </c>
      <c r="B93" s="12"/>
      <c r="C93" s="14">
        <v>675</v>
      </c>
      <c r="D93" s="1"/>
      <c r="E93" s="2"/>
      <c r="F93" s="2"/>
    </row>
    <row r="94" spans="1:6" x14ac:dyDescent="0.2">
      <c r="A94" s="12" t="s">
        <v>276</v>
      </c>
      <c r="B94" s="12"/>
      <c r="C94" s="14">
        <v>638.70000000000005</v>
      </c>
      <c r="D94" s="13">
        <v>5283.64</v>
      </c>
      <c r="E94" s="2"/>
      <c r="F94" s="2">
        <v>21733.5</v>
      </c>
    </row>
    <row r="95" spans="1:6" x14ac:dyDescent="0.2">
      <c r="A95" s="4" t="s">
        <v>96</v>
      </c>
      <c r="B95" s="4"/>
      <c r="C95" s="14">
        <v>610.5</v>
      </c>
      <c r="D95" s="4"/>
      <c r="E95" s="5">
        <v>1965</v>
      </c>
      <c r="F95" s="5">
        <v>1136.95</v>
      </c>
    </row>
    <row r="96" spans="1:6" x14ac:dyDescent="0.2">
      <c r="A96" s="12" t="s">
        <v>408</v>
      </c>
      <c r="B96" s="12"/>
      <c r="C96" s="14">
        <v>566.63</v>
      </c>
      <c r="D96" s="1"/>
      <c r="E96" s="2"/>
      <c r="F96" s="2"/>
    </row>
    <row r="97" spans="1:6" s="36" customFormat="1" x14ac:dyDescent="0.2">
      <c r="A97" s="12" t="s">
        <v>409</v>
      </c>
      <c r="B97" s="12"/>
      <c r="C97" s="14">
        <v>551.23</v>
      </c>
      <c r="D97" s="1"/>
      <c r="E97" s="2"/>
      <c r="F97" s="2"/>
    </row>
    <row r="98" spans="1:6" s="36" customFormat="1" x14ac:dyDescent="0.2">
      <c r="A98" s="12" t="s">
        <v>351</v>
      </c>
      <c r="B98" s="12"/>
      <c r="C98" s="14">
        <v>542.15</v>
      </c>
      <c r="D98" s="14">
        <v>458.9</v>
      </c>
      <c r="E98" s="2"/>
      <c r="F98" s="2"/>
    </row>
    <row r="99" spans="1:6" s="36" customFormat="1" x14ac:dyDescent="0.2">
      <c r="A99" s="12" t="s">
        <v>265</v>
      </c>
      <c r="B99" s="12"/>
      <c r="C99" s="14">
        <v>492.39</v>
      </c>
      <c r="D99" s="13">
        <v>13607.7</v>
      </c>
      <c r="E99" s="2"/>
      <c r="F99" s="2"/>
    </row>
    <row r="100" spans="1:6" x14ac:dyDescent="0.2">
      <c r="A100" s="12" t="s">
        <v>410</v>
      </c>
      <c r="B100" s="12"/>
      <c r="C100" s="14">
        <v>491.72</v>
      </c>
      <c r="D100" s="1"/>
      <c r="E100" s="6">
        <v>474.98</v>
      </c>
      <c r="F100" s="6"/>
    </row>
    <row r="101" spans="1:6" x14ac:dyDescent="0.2">
      <c r="A101" s="12" t="s">
        <v>411</v>
      </c>
      <c r="B101" s="12"/>
      <c r="C101" s="14">
        <v>464.25</v>
      </c>
      <c r="D101" s="1"/>
      <c r="E101" s="2"/>
      <c r="F101" s="2"/>
    </row>
    <row r="102" spans="1:6" x14ac:dyDescent="0.2">
      <c r="A102" s="4" t="s">
        <v>65</v>
      </c>
      <c r="B102" s="4"/>
      <c r="C102" s="14">
        <v>387.02</v>
      </c>
      <c r="D102" s="13">
        <v>3557.77</v>
      </c>
      <c r="E102" s="5">
        <v>5421.47</v>
      </c>
      <c r="F102" s="5">
        <v>15553.29</v>
      </c>
    </row>
    <row r="103" spans="1:6" x14ac:dyDescent="0.2">
      <c r="A103" s="4" t="s">
        <v>159</v>
      </c>
      <c r="B103" s="4"/>
      <c r="C103" s="14">
        <v>375.33</v>
      </c>
      <c r="D103" s="23">
        <v>660.56</v>
      </c>
      <c r="E103" s="6">
        <v>722.8</v>
      </c>
      <c r="F103" s="6"/>
    </row>
    <row r="104" spans="1:6" x14ac:dyDescent="0.2">
      <c r="A104" s="12" t="s">
        <v>412</v>
      </c>
      <c r="B104" s="12"/>
      <c r="C104" s="14">
        <v>364.14</v>
      </c>
      <c r="D104" s="1"/>
      <c r="E104" s="2"/>
      <c r="F104" s="2"/>
    </row>
    <row r="105" spans="1:6" x14ac:dyDescent="0.2">
      <c r="A105" s="12" t="s">
        <v>335</v>
      </c>
      <c r="B105" s="12"/>
      <c r="C105" s="33">
        <v>330.6</v>
      </c>
      <c r="D105" s="33">
        <v>877.1</v>
      </c>
      <c r="E105" s="35"/>
      <c r="F105" s="35">
        <v>1590.02</v>
      </c>
    </row>
    <row r="106" spans="1:6" x14ac:dyDescent="0.2">
      <c r="A106" s="12" t="s">
        <v>302</v>
      </c>
      <c r="B106" s="12"/>
      <c r="C106" s="33">
        <v>237.25</v>
      </c>
      <c r="D106" s="34">
        <v>2645.3</v>
      </c>
      <c r="E106" s="35"/>
      <c r="F106" s="35"/>
    </row>
    <row r="107" spans="1:6" x14ac:dyDescent="0.2">
      <c r="A107" s="12" t="s">
        <v>320</v>
      </c>
      <c r="B107" s="12"/>
      <c r="C107" s="14">
        <v>228</v>
      </c>
      <c r="D107" s="13">
        <v>1354.34</v>
      </c>
      <c r="E107" s="2"/>
      <c r="F107" s="2"/>
    </row>
    <row r="108" spans="1:6" x14ac:dyDescent="0.2">
      <c r="A108" s="12" t="s">
        <v>413</v>
      </c>
      <c r="B108" s="12"/>
      <c r="C108" s="14">
        <v>222.97</v>
      </c>
      <c r="D108" s="1"/>
      <c r="E108" s="2"/>
      <c r="F108" s="2"/>
    </row>
    <row r="109" spans="1:6" x14ac:dyDescent="0.2">
      <c r="A109" s="12" t="s">
        <v>414</v>
      </c>
      <c r="B109" s="12"/>
      <c r="C109" s="14">
        <v>85.8</v>
      </c>
      <c r="D109" s="1"/>
      <c r="E109" s="2"/>
      <c r="F109" s="2"/>
    </row>
    <row r="110" spans="1:6" x14ac:dyDescent="0.2">
      <c r="A110" s="12" t="s">
        <v>374</v>
      </c>
      <c r="B110" s="12"/>
      <c r="C110" s="14">
        <v>40.6</v>
      </c>
      <c r="D110" s="14">
        <v>85.3</v>
      </c>
      <c r="E110" s="2"/>
      <c r="F110" s="2"/>
    </row>
    <row r="111" spans="1:6" x14ac:dyDescent="0.2">
      <c r="A111" s="31" t="s">
        <v>34</v>
      </c>
      <c r="B111" s="31"/>
      <c r="C111" s="31"/>
      <c r="D111" s="28">
        <v>69999.990000000005</v>
      </c>
      <c r="E111" s="32">
        <v>15743.94</v>
      </c>
      <c r="F111" s="32">
        <v>87855.71</v>
      </c>
    </row>
    <row r="112" spans="1:6" x14ac:dyDescent="0.2">
      <c r="A112" s="55" t="s">
        <v>254</v>
      </c>
      <c r="B112" s="55"/>
      <c r="C112" s="55"/>
      <c r="D112" s="28">
        <v>41183.22</v>
      </c>
      <c r="E112" s="29"/>
      <c r="F112" s="29"/>
    </row>
    <row r="113" spans="1:6" x14ac:dyDescent="0.2">
      <c r="A113" s="55" t="s">
        <v>255</v>
      </c>
      <c r="B113" s="55"/>
      <c r="C113" s="55"/>
      <c r="D113" s="28">
        <v>41088.6</v>
      </c>
      <c r="E113" s="29"/>
      <c r="F113" s="29"/>
    </row>
    <row r="114" spans="1:6" x14ac:dyDescent="0.2">
      <c r="A114" s="55" t="s">
        <v>258</v>
      </c>
      <c r="B114" s="55"/>
      <c r="C114" s="55"/>
      <c r="D114" s="28">
        <v>28443.919999999998</v>
      </c>
      <c r="E114" s="29"/>
      <c r="F114" s="29"/>
    </row>
    <row r="115" spans="1:6" x14ac:dyDescent="0.2">
      <c r="A115" s="55" t="s">
        <v>260</v>
      </c>
      <c r="B115" s="55"/>
      <c r="C115" s="55"/>
      <c r="D115" s="28">
        <v>22546.400000000001</v>
      </c>
      <c r="E115" s="29"/>
      <c r="F115" s="29"/>
    </row>
    <row r="116" spans="1:6" x14ac:dyDescent="0.2">
      <c r="A116" s="55" t="s">
        <v>261</v>
      </c>
      <c r="B116" s="55"/>
      <c r="C116" s="55"/>
      <c r="D116" s="28">
        <v>19922.12</v>
      </c>
      <c r="E116" s="29"/>
      <c r="F116" s="29"/>
    </row>
    <row r="117" spans="1:6" x14ac:dyDescent="0.2">
      <c r="A117" s="55" t="s">
        <v>263</v>
      </c>
      <c r="B117" s="55"/>
      <c r="C117" s="55"/>
      <c r="D117" s="28">
        <v>17439.560000000001</v>
      </c>
      <c r="E117" s="32">
        <v>1304.5899999999999</v>
      </c>
      <c r="F117" s="32"/>
    </row>
    <row r="118" spans="1:6" x14ac:dyDescent="0.2">
      <c r="A118" s="31" t="s">
        <v>7</v>
      </c>
      <c r="B118" s="31"/>
      <c r="C118" s="31"/>
      <c r="D118" s="28">
        <v>16119.56</v>
      </c>
      <c r="E118" s="32">
        <v>71011.3</v>
      </c>
      <c r="F118" s="32">
        <v>97216.25</v>
      </c>
    </row>
    <row r="119" spans="1:6" x14ac:dyDescent="0.2">
      <c r="A119" s="31" t="s">
        <v>54</v>
      </c>
      <c r="B119" s="31"/>
      <c r="C119" s="31"/>
      <c r="D119" s="28">
        <v>15660.57</v>
      </c>
      <c r="E119" s="32">
        <v>7627.21</v>
      </c>
      <c r="F119" s="32"/>
    </row>
    <row r="120" spans="1:6" x14ac:dyDescent="0.2">
      <c r="A120" s="31" t="s">
        <v>173</v>
      </c>
      <c r="B120" s="31"/>
      <c r="C120" s="31"/>
      <c r="D120" s="28">
        <v>15356.85</v>
      </c>
      <c r="E120" s="54">
        <v>499.88</v>
      </c>
      <c r="F120" s="54">
        <v>1817.4</v>
      </c>
    </row>
    <row r="121" spans="1:6" x14ac:dyDescent="0.2">
      <c r="A121" s="55" t="s">
        <v>264</v>
      </c>
      <c r="B121" s="55"/>
      <c r="C121" s="55"/>
      <c r="D121" s="28">
        <v>14099.1</v>
      </c>
      <c r="E121" s="29"/>
      <c r="F121" s="29"/>
    </row>
    <row r="122" spans="1:6" x14ac:dyDescent="0.2">
      <c r="A122" s="31" t="s">
        <v>114</v>
      </c>
      <c r="B122" s="31"/>
      <c r="C122" s="31"/>
      <c r="D122" s="28">
        <v>13560.03</v>
      </c>
      <c r="E122" s="32">
        <v>1367.65</v>
      </c>
      <c r="F122" s="32">
        <v>7502.71</v>
      </c>
    </row>
    <row r="123" spans="1:6" x14ac:dyDescent="0.2">
      <c r="A123" s="31" t="s">
        <v>52</v>
      </c>
      <c r="B123" s="31"/>
      <c r="C123" s="31"/>
      <c r="D123" s="28">
        <v>10561.99</v>
      </c>
      <c r="E123" s="32">
        <v>8222.0499999999993</v>
      </c>
      <c r="F123" s="32">
        <v>4230.3500000000004</v>
      </c>
    </row>
    <row r="124" spans="1:6" x14ac:dyDescent="0.2">
      <c r="A124" s="55" t="s">
        <v>267</v>
      </c>
      <c r="B124" s="55"/>
      <c r="C124" s="55"/>
      <c r="D124" s="28">
        <v>10133.33</v>
      </c>
      <c r="E124" s="29"/>
      <c r="F124" s="29"/>
    </row>
    <row r="125" spans="1:6" x14ac:dyDescent="0.2">
      <c r="A125" s="55" t="s">
        <v>268</v>
      </c>
      <c r="B125" s="55"/>
      <c r="C125" s="55"/>
      <c r="D125" s="28">
        <v>8926.82</v>
      </c>
      <c r="E125" s="29"/>
      <c r="F125" s="29"/>
    </row>
    <row r="126" spans="1:6" x14ac:dyDescent="0.2">
      <c r="A126" s="55" t="s">
        <v>269</v>
      </c>
      <c r="B126" s="55"/>
      <c r="C126" s="55"/>
      <c r="D126" s="28">
        <v>8048.08</v>
      </c>
      <c r="E126" s="29"/>
      <c r="F126" s="29"/>
    </row>
    <row r="127" spans="1:6" x14ac:dyDescent="0.2">
      <c r="A127" s="55" t="s">
        <v>270</v>
      </c>
      <c r="B127" s="55"/>
      <c r="C127" s="55"/>
      <c r="D127" s="28">
        <v>7790.76</v>
      </c>
      <c r="E127" s="29"/>
      <c r="F127" s="29"/>
    </row>
    <row r="128" spans="1:6" x14ac:dyDescent="0.2">
      <c r="A128" s="31" t="s">
        <v>174</v>
      </c>
      <c r="B128" s="31"/>
      <c r="C128" s="31"/>
      <c r="D128" s="28">
        <v>7703.7</v>
      </c>
      <c r="E128" s="54">
        <v>495</v>
      </c>
      <c r="F128" s="54">
        <v>1268.1099999999999</v>
      </c>
    </row>
    <row r="129" spans="1:6" x14ac:dyDescent="0.2">
      <c r="A129" s="55" t="s">
        <v>271</v>
      </c>
      <c r="B129" s="55"/>
      <c r="C129" s="55"/>
      <c r="D129" s="28">
        <v>7648.57</v>
      </c>
      <c r="E129" s="29"/>
      <c r="F129" s="29"/>
    </row>
    <row r="130" spans="1:6" x14ac:dyDescent="0.2">
      <c r="A130" s="55" t="s">
        <v>272</v>
      </c>
      <c r="B130" s="55"/>
      <c r="C130" s="55"/>
      <c r="D130" s="28">
        <v>7350.41</v>
      </c>
      <c r="E130" s="29"/>
      <c r="F130" s="29"/>
    </row>
    <row r="131" spans="1:6" x14ac:dyDescent="0.2">
      <c r="A131" s="55" t="s">
        <v>273</v>
      </c>
      <c r="B131" s="55"/>
      <c r="C131" s="55"/>
      <c r="D131" s="28">
        <v>7004.39</v>
      </c>
      <c r="E131" s="29"/>
      <c r="F131" s="29">
        <v>828.98</v>
      </c>
    </row>
    <row r="132" spans="1:6" x14ac:dyDescent="0.2">
      <c r="A132" s="31" t="s">
        <v>143</v>
      </c>
      <c r="B132" s="31"/>
      <c r="C132" s="31"/>
      <c r="D132" s="28">
        <v>6461.19</v>
      </c>
      <c r="E132" s="54">
        <v>986.84</v>
      </c>
      <c r="F132" s="54">
        <v>1079.94</v>
      </c>
    </row>
    <row r="133" spans="1:6" x14ac:dyDescent="0.2">
      <c r="A133" s="55" t="s">
        <v>275</v>
      </c>
      <c r="B133" s="55"/>
      <c r="C133" s="55"/>
      <c r="D133" s="28">
        <v>5581.25</v>
      </c>
      <c r="E133" s="29"/>
      <c r="F133" s="29"/>
    </row>
    <row r="134" spans="1:6" x14ac:dyDescent="0.2">
      <c r="A134" s="55" t="s">
        <v>277</v>
      </c>
      <c r="B134" s="55"/>
      <c r="C134" s="55"/>
      <c r="D134" s="28">
        <v>5126.7</v>
      </c>
      <c r="E134" s="29"/>
      <c r="F134" s="29"/>
    </row>
    <row r="135" spans="1:6" x14ac:dyDescent="0.2">
      <c r="A135" s="55" t="s">
        <v>279</v>
      </c>
      <c r="B135" s="55"/>
      <c r="C135" s="55"/>
      <c r="D135" s="28">
        <v>4567.3999999999996</v>
      </c>
      <c r="E135" s="29"/>
      <c r="F135" s="29"/>
    </row>
    <row r="136" spans="1:6" x14ac:dyDescent="0.2">
      <c r="A136" s="55" t="s">
        <v>280</v>
      </c>
      <c r="B136" s="55"/>
      <c r="C136" s="55"/>
      <c r="D136" s="28">
        <v>4539.04</v>
      </c>
      <c r="E136" s="29"/>
      <c r="F136" s="29"/>
    </row>
    <row r="137" spans="1:6" x14ac:dyDescent="0.2">
      <c r="A137" s="55" t="s">
        <v>281</v>
      </c>
      <c r="B137" s="55"/>
      <c r="C137" s="55"/>
      <c r="D137" s="28">
        <v>4438.97</v>
      </c>
      <c r="E137" s="29"/>
      <c r="F137" s="29"/>
    </row>
    <row r="138" spans="1:6" x14ac:dyDescent="0.2">
      <c r="A138" s="55" t="s">
        <v>282</v>
      </c>
      <c r="B138" s="55"/>
      <c r="C138" s="55"/>
      <c r="D138" s="28">
        <v>4366.32</v>
      </c>
      <c r="E138" s="29"/>
      <c r="F138" s="29"/>
    </row>
    <row r="139" spans="1:6" x14ac:dyDescent="0.2">
      <c r="A139" s="55" t="s">
        <v>284</v>
      </c>
      <c r="B139" s="55"/>
      <c r="C139" s="55"/>
      <c r="D139" s="28">
        <v>4038.41</v>
      </c>
      <c r="E139" s="29"/>
      <c r="F139" s="29"/>
    </row>
    <row r="140" spans="1:6" x14ac:dyDescent="0.2">
      <c r="A140" s="55" t="s">
        <v>286</v>
      </c>
      <c r="B140" s="55"/>
      <c r="C140" s="55"/>
      <c r="D140" s="28">
        <v>3917.07</v>
      </c>
      <c r="E140" s="29"/>
      <c r="F140" s="29"/>
    </row>
    <row r="141" spans="1:6" x14ac:dyDescent="0.2">
      <c r="A141" s="55" t="s">
        <v>287</v>
      </c>
      <c r="B141" s="55"/>
      <c r="C141" s="55"/>
      <c r="D141" s="28">
        <v>3723.75</v>
      </c>
      <c r="E141" s="29"/>
      <c r="F141" s="29"/>
    </row>
    <row r="142" spans="1:6" x14ac:dyDescent="0.2">
      <c r="A142" s="55" t="s">
        <v>288</v>
      </c>
      <c r="B142" s="55"/>
      <c r="C142" s="55"/>
      <c r="D142" s="28">
        <v>3722.17</v>
      </c>
      <c r="E142" s="29"/>
      <c r="F142" s="29"/>
    </row>
    <row r="143" spans="1:6" s="47" customFormat="1" x14ac:dyDescent="0.2">
      <c r="A143" s="55" t="s">
        <v>289</v>
      </c>
      <c r="B143" s="55"/>
      <c r="C143" s="55"/>
      <c r="D143" s="28">
        <v>3620.98</v>
      </c>
      <c r="E143" s="29"/>
      <c r="F143" s="29"/>
    </row>
    <row r="144" spans="1:6" s="36" customFormat="1" x14ac:dyDescent="0.2">
      <c r="A144" s="31" t="s">
        <v>13</v>
      </c>
      <c r="B144" s="31"/>
      <c r="C144" s="31"/>
      <c r="D144" s="28">
        <v>3545.99</v>
      </c>
      <c r="E144" s="32">
        <v>46371.55</v>
      </c>
      <c r="F144" s="32"/>
    </row>
    <row r="145" spans="1:6" x14ac:dyDescent="0.2">
      <c r="A145" s="55" t="s">
        <v>290</v>
      </c>
      <c r="B145" s="55"/>
      <c r="C145" s="55"/>
      <c r="D145" s="28">
        <v>3428.25</v>
      </c>
      <c r="E145" s="29"/>
      <c r="F145" s="29"/>
    </row>
    <row r="146" spans="1:6" x14ac:dyDescent="0.2">
      <c r="A146" s="55" t="s">
        <v>291</v>
      </c>
      <c r="B146" s="55"/>
      <c r="C146" s="55"/>
      <c r="D146" s="28">
        <v>3261.59</v>
      </c>
      <c r="E146" s="29"/>
      <c r="F146" s="29"/>
    </row>
    <row r="147" spans="1:6" x14ac:dyDescent="0.2">
      <c r="A147" s="55" t="s">
        <v>292</v>
      </c>
      <c r="B147" s="55"/>
      <c r="C147" s="55"/>
      <c r="D147" s="28">
        <v>3241.16</v>
      </c>
      <c r="E147" s="29"/>
      <c r="F147" s="29"/>
    </row>
    <row r="148" spans="1:6" x14ac:dyDescent="0.2">
      <c r="A148" s="55" t="s">
        <v>293</v>
      </c>
      <c r="B148" s="55"/>
      <c r="C148" s="55"/>
      <c r="D148" s="28">
        <v>3170</v>
      </c>
      <c r="E148" s="29"/>
      <c r="F148" s="29"/>
    </row>
    <row r="149" spans="1:6" x14ac:dyDescent="0.2">
      <c r="A149" s="31" t="s">
        <v>62</v>
      </c>
      <c r="B149" s="31"/>
      <c r="C149" s="31"/>
      <c r="D149" s="28">
        <v>3156.57</v>
      </c>
      <c r="E149" s="32">
        <v>5715.06</v>
      </c>
      <c r="F149" s="32">
        <v>7327.09</v>
      </c>
    </row>
    <row r="150" spans="1:6" x14ac:dyDescent="0.2">
      <c r="A150" s="31" t="s">
        <v>117</v>
      </c>
      <c r="B150" s="31"/>
      <c r="C150" s="31"/>
      <c r="D150" s="28">
        <v>3117.54</v>
      </c>
      <c r="E150" s="32">
        <v>1297.0999999999999</v>
      </c>
      <c r="F150" s="32"/>
    </row>
    <row r="151" spans="1:6" x14ac:dyDescent="0.2">
      <c r="A151" s="55" t="s">
        <v>294</v>
      </c>
      <c r="B151" s="55"/>
      <c r="C151" s="55"/>
      <c r="D151" s="28">
        <v>3094.19</v>
      </c>
      <c r="E151" s="29"/>
      <c r="F151" s="29"/>
    </row>
    <row r="152" spans="1:6" x14ac:dyDescent="0.2">
      <c r="A152" s="55" t="s">
        <v>295</v>
      </c>
      <c r="B152" s="55"/>
      <c r="C152" s="55"/>
      <c r="D152" s="28">
        <v>3057.68</v>
      </c>
      <c r="E152" s="29"/>
      <c r="F152" s="29"/>
    </row>
    <row r="153" spans="1:6" x14ac:dyDescent="0.2">
      <c r="A153" s="55" t="s">
        <v>296</v>
      </c>
      <c r="B153" s="55"/>
      <c r="C153" s="55"/>
      <c r="D153" s="28">
        <v>3024</v>
      </c>
      <c r="E153" s="29"/>
      <c r="F153" s="29"/>
    </row>
    <row r="154" spans="1:6" x14ac:dyDescent="0.2">
      <c r="A154" s="55" t="s">
        <v>297</v>
      </c>
      <c r="B154" s="55"/>
      <c r="C154" s="55"/>
      <c r="D154" s="28">
        <v>2928.34</v>
      </c>
      <c r="E154" s="29"/>
      <c r="F154" s="29"/>
    </row>
    <row r="155" spans="1:6" x14ac:dyDescent="0.2">
      <c r="A155" s="31" t="s">
        <v>123</v>
      </c>
      <c r="B155" s="31"/>
      <c r="C155" s="31"/>
      <c r="D155" s="28">
        <v>2807.4</v>
      </c>
      <c r="E155" s="32">
        <v>1201.9000000000001</v>
      </c>
      <c r="F155" s="32">
        <v>16480.91</v>
      </c>
    </row>
    <row r="156" spans="1:6" x14ac:dyDescent="0.2">
      <c r="A156" s="55" t="s">
        <v>299</v>
      </c>
      <c r="B156" s="55"/>
      <c r="C156" s="55"/>
      <c r="D156" s="28">
        <v>2738.93</v>
      </c>
      <c r="E156" s="29"/>
      <c r="F156" s="29"/>
    </row>
    <row r="157" spans="1:6" x14ac:dyDescent="0.2">
      <c r="A157" s="55" t="s">
        <v>300</v>
      </c>
      <c r="B157" s="55"/>
      <c r="C157" s="55"/>
      <c r="D157" s="28">
        <v>2712.7</v>
      </c>
      <c r="E157" s="29"/>
      <c r="F157" s="29"/>
    </row>
    <row r="158" spans="1:6" x14ac:dyDescent="0.2">
      <c r="A158" s="31" t="s">
        <v>38</v>
      </c>
      <c r="B158" s="31"/>
      <c r="C158" s="31"/>
      <c r="D158" s="28">
        <v>2525.5</v>
      </c>
      <c r="E158" s="32">
        <v>14947.39</v>
      </c>
      <c r="F158" s="32">
        <v>2313.35</v>
      </c>
    </row>
    <row r="159" spans="1:6" x14ac:dyDescent="0.2">
      <c r="A159" s="55" t="s">
        <v>303</v>
      </c>
      <c r="B159" s="55"/>
      <c r="C159" s="55"/>
      <c r="D159" s="28">
        <v>2505</v>
      </c>
      <c r="E159" s="29"/>
      <c r="F159" s="29"/>
    </row>
    <row r="160" spans="1:6" x14ac:dyDescent="0.2">
      <c r="A160" s="55" t="s">
        <v>304</v>
      </c>
      <c r="B160" s="55"/>
      <c r="C160" s="55"/>
      <c r="D160" s="28">
        <v>2426</v>
      </c>
      <c r="E160" s="29"/>
      <c r="F160" s="29"/>
    </row>
    <row r="161" spans="1:6" x14ac:dyDescent="0.2">
      <c r="A161" s="55" t="s">
        <v>305</v>
      </c>
      <c r="B161" s="55"/>
      <c r="C161" s="55"/>
      <c r="D161" s="28">
        <v>2371.7399999999998</v>
      </c>
      <c r="E161" s="29"/>
      <c r="F161" s="29"/>
    </row>
    <row r="162" spans="1:6" x14ac:dyDescent="0.2">
      <c r="A162" s="55" t="s">
        <v>306</v>
      </c>
      <c r="B162" s="55"/>
      <c r="C162" s="55"/>
      <c r="D162" s="28">
        <v>2349.5500000000002</v>
      </c>
      <c r="E162" s="29"/>
      <c r="F162" s="29">
        <v>492</v>
      </c>
    </row>
    <row r="163" spans="1:6" x14ac:dyDescent="0.2">
      <c r="A163" s="55" t="s">
        <v>307</v>
      </c>
      <c r="B163" s="55"/>
      <c r="C163" s="55"/>
      <c r="D163" s="28">
        <v>2342.42</v>
      </c>
      <c r="E163" s="29"/>
      <c r="F163" s="29"/>
    </row>
    <row r="164" spans="1:6" x14ac:dyDescent="0.2">
      <c r="A164" s="55" t="s">
        <v>308</v>
      </c>
      <c r="B164" s="55"/>
      <c r="C164" s="55"/>
      <c r="D164" s="28">
        <v>1933.58</v>
      </c>
      <c r="E164" s="29"/>
      <c r="F164" s="29"/>
    </row>
    <row r="165" spans="1:6" x14ac:dyDescent="0.2">
      <c r="A165" s="55" t="s">
        <v>309</v>
      </c>
      <c r="B165" s="55"/>
      <c r="C165" s="55"/>
      <c r="D165" s="28">
        <v>1860.58</v>
      </c>
      <c r="E165" s="29"/>
      <c r="F165" s="29"/>
    </row>
    <row r="166" spans="1:6" x14ac:dyDescent="0.2">
      <c r="A166" s="55" t="s">
        <v>310</v>
      </c>
      <c r="B166" s="55"/>
      <c r="C166" s="55"/>
      <c r="D166" s="28">
        <v>1853.53</v>
      </c>
      <c r="E166" s="29"/>
      <c r="F166" s="29"/>
    </row>
    <row r="167" spans="1:6" x14ac:dyDescent="0.2">
      <c r="A167" s="55" t="s">
        <v>312</v>
      </c>
      <c r="B167" s="55"/>
      <c r="C167" s="55"/>
      <c r="D167" s="28">
        <v>1808.83</v>
      </c>
      <c r="E167" s="56">
        <v>1469.45</v>
      </c>
      <c r="F167" s="56">
        <v>244</v>
      </c>
    </row>
    <row r="168" spans="1:6" x14ac:dyDescent="0.2">
      <c r="A168" s="55" t="s">
        <v>314</v>
      </c>
      <c r="B168" s="55"/>
      <c r="C168" s="55"/>
      <c r="D168" s="28">
        <v>1769.27</v>
      </c>
      <c r="E168" s="29"/>
      <c r="F168" s="29"/>
    </row>
    <row r="169" spans="1:6" x14ac:dyDescent="0.2">
      <c r="A169" s="31" t="s">
        <v>102</v>
      </c>
      <c r="B169" s="31"/>
      <c r="C169" s="31"/>
      <c r="D169" s="28">
        <v>1676.03</v>
      </c>
      <c r="E169" s="32">
        <v>1766.31</v>
      </c>
      <c r="F169" s="32">
        <v>4635.26</v>
      </c>
    </row>
    <row r="170" spans="1:6" x14ac:dyDescent="0.2">
      <c r="A170" s="55" t="s">
        <v>316</v>
      </c>
      <c r="B170" s="55"/>
      <c r="C170" s="55"/>
      <c r="D170" s="28">
        <v>1571.9</v>
      </c>
      <c r="E170" s="29"/>
      <c r="F170" s="29"/>
    </row>
    <row r="171" spans="1:6" x14ac:dyDescent="0.2">
      <c r="A171" s="31" t="s">
        <v>59</v>
      </c>
      <c r="B171" s="31"/>
      <c r="C171" s="31"/>
      <c r="D171" s="28">
        <v>1511.05</v>
      </c>
      <c r="E171" s="32">
        <v>6198.66</v>
      </c>
      <c r="F171" s="32"/>
    </row>
    <row r="172" spans="1:6" x14ac:dyDescent="0.2">
      <c r="A172" s="31" t="s">
        <v>73</v>
      </c>
      <c r="B172" s="31"/>
      <c r="C172" s="31"/>
      <c r="D172" s="28">
        <v>1446.45</v>
      </c>
      <c r="E172" s="32">
        <v>4119.59</v>
      </c>
      <c r="F172" s="32">
        <v>4972.0600000000004</v>
      </c>
    </row>
    <row r="173" spans="1:6" x14ac:dyDescent="0.2">
      <c r="A173" s="55" t="s">
        <v>319</v>
      </c>
      <c r="B173" s="55"/>
      <c r="C173" s="55"/>
      <c r="D173" s="28">
        <v>1394.1</v>
      </c>
      <c r="E173" s="29"/>
      <c r="F173" s="29"/>
    </row>
    <row r="174" spans="1:6" x14ac:dyDescent="0.2">
      <c r="A174" s="31" t="s">
        <v>152</v>
      </c>
      <c r="B174" s="31"/>
      <c r="C174" s="31"/>
      <c r="D174" s="28">
        <v>1381.9</v>
      </c>
      <c r="E174" s="54">
        <v>855.84</v>
      </c>
      <c r="F174" s="54">
        <v>427.92</v>
      </c>
    </row>
    <row r="175" spans="1:6" x14ac:dyDescent="0.2">
      <c r="A175" s="31" t="s">
        <v>70</v>
      </c>
      <c r="B175" s="31"/>
      <c r="C175" s="31"/>
      <c r="D175" s="28">
        <v>1267.71</v>
      </c>
      <c r="E175" s="32">
        <v>4498.28</v>
      </c>
      <c r="F175" s="32">
        <v>7147.21</v>
      </c>
    </row>
    <row r="176" spans="1:6" x14ac:dyDescent="0.2">
      <c r="A176" s="55" t="s">
        <v>321</v>
      </c>
      <c r="B176" s="55"/>
      <c r="C176" s="55"/>
      <c r="D176" s="28">
        <v>1265.1400000000001</v>
      </c>
      <c r="E176" s="29"/>
      <c r="F176" s="29"/>
    </row>
    <row r="177" spans="1:6" x14ac:dyDescent="0.2">
      <c r="A177" s="55" t="s">
        <v>323</v>
      </c>
      <c r="B177" s="55"/>
      <c r="C177" s="55"/>
      <c r="D177" s="28">
        <v>1222.1500000000001</v>
      </c>
      <c r="E177" s="29"/>
      <c r="F177" s="29"/>
    </row>
    <row r="178" spans="1:6" x14ac:dyDescent="0.2">
      <c r="A178" s="31" t="s">
        <v>179</v>
      </c>
      <c r="B178" s="31"/>
      <c r="C178" s="31"/>
      <c r="D178" s="28">
        <v>1212.8900000000001</v>
      </c>
      <c r="E178" s="54">
        <v>466.69</v>
      </c>
      <c r="F178" s="54">
        <v>1242.29</v>
      </c>
    </row>
    <row r="179" spans="1:6" x14ac:dyDescent="0.2">
      <c r="A179" s="55" t="s">
        <v>324</v>
      </c>
      <c r="B179" s="55"/>
      <c r="C179" s="55"/>
      <c r="D179" s="28">
        <v>1196.55</v>
      </c>
      <c r="E179" s="29"/>
      <c r="F179" s="29"/>
    </row>
    <row r="180" spans="1:6" x14ac:dyDescent="0.2">
      <c r="A180" s="55" t="s">
        <v>325</v>
      </c>
      <c r="B180" s="55"/>
      <c r="C180" s="55"/>
      <c r="D180" s="28">
        <v>1167.0999999999999</v>
      </c>
      <c r="E180" s="29"/>
      <c r="F180" s="29"/>
    </row>
    <row r="181" spans="1:6" x14ac:dyDescent="0.2">
      <c r="A181" s="55" t="s">
        <v>326</v>
      </c>
      <c r="B181" s="55"/>
      <c r="C181" s="55"/>
      <c r="D181" s="28">
        <v>1164.3900000000001</v>
      </c>
      <c r="E181" s="29"/>
      <c r="F181" s="29"/>
    </row>
    <row r="182" spans="1:6" x14ac:dyDescent="0.2">
      <c r="A182" s="31" t="s">
        <v>106</v>
      </c>
      <c r="B182" s="31"/>
      <c r="C182" s="31"/>
      <c r="D182" s="28">
        <v>1159</v>
      </c>
      <c r="E182" s="32">
        <v>1542.4</v>
      </c>
      <c r="F182" s="32">
        <v>8125.13</v>
      </c>
    </row>
    <row r="183" spans="1:6" x14ac:dyDescent="0.2">
      <c r="A183" s="55" t="s">
        <v>327</v>
      </c>
      <c r="B183" s="55"/>
      <c r="C183" s="55"/>
      <c r="D183" s="28">
        <v>1135.5</v>
      </c>
      <c r="E183" s="29"/>
      <c r="F183" s="29"/>
    </row>
    <row r="184" spans="1:6" x14ac:dyDescent="0.2">
      <c r="A184" s="55" t="s">
        <v>328</v>
      </c>
      <c r="B184" s="55"/>
      <c r="C184" s="55"/>
      <c r="D184" s="28">
        <v>1056.51</v>
      </c>
      <c r="E184" s="29"/>
      <c r="F184" s="29"/>
    </row>
    <row r="185" spans="1:6" x14ac:dyDescent="0.2">
      <c r="A185" s="31" t="s">
        <v>90</v>
      </c>
      <c r="B185" s="31"/>
      <c r="C185" s="31"/>
      <c r="D185" s="28">
        <v>1037.51</v>
      </c>
      <c r="E185" s="32">
        <v>2323.96</v>
      </c>
      <c r="F185" s="32"/>
    </row>
    <row r="186" spans="1:6" x14ac:dyDescent="0.2">
      <c r="A186" s="55" t="s">
        <v>329</v>
      </c>
      <c r="B186" s="55"/>
      <c r="C186" s="55"/>
      <c r="D186" s="28">
        <v>1007.09</v>
      </c>
      <c r="E186" s="29"/>
      <c r="F186" s="29"/>
    </row>
    <row r="187" spans="1:6" x14ac:dyDescent="0.2">
      <c r="A187" s="55" t="s">
        <v>330</v>
      </c>
      <c r="B187" s="55"/>
      <c r="C187" s="55"/>
      <c r="D187" s="28">
        <v>1003</v>
      </c>
      <c r="E187" s="29"/>
      <c r="F187" s="29"/>
    </row>
    <row r="188" spans="1:6" x14ac:dyDescent="0.2">
      <c r="A188" s="31" t="s">
        <v>58</v>
      </c>
      <c r="B188" s="31"/>
      <c r="C188" s="31"/>
      <c r="D188" s="28">
        <v>1002.78</v>
      </c>
      <c r="E188" s="32">
        <v>6268.5</v>
      </c>
      <c r="F188" s="32">
        <v>617.9</v>
      </c>
    </row>
    <row r="189" spans="1:6" x14ac:dyDescent="0.2">
      <c r="A189" s="55" t="s">
        <v>331</v>
      </c>
      <c r="B189" s="55"/>
      <c r="C189" s="55"/>
      <c r="D189" s="57">
        <v>995.42</v>
      </c>
      <c r="E189" s="29"/>
      <c r="F189" s="29"/>
    </row>
    <row r="190" spans="1:6" x14ac:dyDescent="0.2">
      <c r="A190" s="55" t="s">
        <v>332</v>
      </c>
      <c r="B190" s="55"/>
      <c r="C190" s="55"/>
      <c r="D190" s="57">
        <v>979.62</v>
      </c>
      <c r="E190" s="29"/>
      <c r="F190" s="29"/>
    </row>
    <row r="191" spans="1:6" x14ac:dyDescent="0.2">
      <c r="A191" s="31" t="s">
        <v>107</v>
      </c>
      <c r="B191" s="31"/>
      <c r="C191" s="31"/>
      <c r="D191" s="57">
        <v>963.04</v>
      </c>
      <c r="E191" s="32">
        <v>1531.33</v>
      </c>
      <c r="F191" s="32">
        <v>3399.38</v>
      </c>
    </row>
    <row r="192" spans="1:6" x14ac:dyDescent="0.2">
      <c r="A192" s="31" t="s">
        <v>181</v>
      </c>
      <c r="B192" s="31"/>
      <c r="C192" s="31"/>
      <c r="D192" s="57">
        <v>946.55</v>
      </c>
      <c r="E192" s="54">
        <v>452.77</v>
      </c>
      <c r="F192" s="54">
        <v>3811.39</v>
      </c>
    </row>
    <row r="193" spans="1:6" x14ac:dyDescent="0.2">
      <c r="A193" s="31" t="s">
        <v>83</v>
      </c>
      <c r="B193" s="31"/>
      <c r="C193" s="31"/>
      <c r="D193" s="57">
        <v>927.19</v>
      </c>
      <c r="E193" s="32">
        <v>2871.37</v>
      </c>
      <c r="F193" s="32"/>
    </row>
    <row r="194" spans="1:6" x14ac:dyDescent="0.2">
      <c r="A194" s="31" t="s">
        <v>161</v>
      </c>
      <c r="B194" s="31"/>
      <c r="C194" s="31"/>
      <c r="D194" s="57">
        <v>926.33</v>
      </c>
      <c r="E194" s="54">
        <v>704.38</v>
      </c>
      <c r="F194" s="54">
        <v>7006.72</v>
      </c>
    </row>
    <row r="195" spans="1:6" x14ac:dyDescent="0.2">
      <c r="A195" s="31" t="s">
        <v>42</v>
      </c>
      <c r="B195" s="31"/>
      <c r="C195" s="31"/>
      <c r="D195" s="57">
        <v>911.66</v>
      </c>
      <c r="E195" s="32">
        <v>11257.5</v>
      </c>
      <c r="F195" s="32">
        <v>2446.52</v>
      </c>
    </row>
    <row r="196" spans="1:6" x14ac:dyDescent="0.2">
      <c r="A196" s="55" t="s">
        <v>333</v>
      </c>
      <c r="B196" s="55"/>
      <c r="C196" s="55"/>
      <c r="D196" s="57">
        <v>904.2</v>
      </c>
      <c r="E196" s="32">
        <v>1196.05</v>
      </c>
      <c r="F196" s="32"/>
    </row>
    <row r="197" spans="1:6" x14ac:dyDescent="0.2">
      <c r="A197" s="55" t="s">
        <v>334</v>
      </c>
      <c r="B197" s="55"/>
      <c r="C197" s="54"/>
      <c r="D197" s="57">
        <v>902.39</v>
      </c>
      <c r="E197" s="29"/>
      <c r="F197" s="29">
        <v>903</v>
      </c>
    </row>
    <row r="198" spans="1:6" x14ac:dyDescent="0.2">
      <c r="A198" s="31" t="s">
        <v>137</v>
      </c>
      <c r="B198" s="31"/>
      <c r="C198" s="31"/>
      <c r="D198" s="57">
        <v>866.48</v>
      </c>
      <c r="E198" s="32">
        <v>1102.54</v>
      </c>
      <c r="F198" s="32"/>
    </row>
    <row r="199" spans="1:6" x14ac:dyDescent="0.2">
      <c r="A199" s="31" t="s">
        <v>185</v>
      </c>
      <c r="B199" s="31"/>
      <c r="C199" s="31"/>
      <c r="D199" s="57">
        <v>841.53</v>
      </c>
      <c r="E199" s="54">
        <v>438.4</v>
      </c>
      <c r="F199" s="54"/>
    </row>
    <row r="200" spans="1:6" x14ac:dyDescent="0.2">
      <c r="A200" s="31" t="s">
        <v>201</v>
      </c>
      <c r="B200" s="31"/>
      <c r="C200" s="31"/>
      <c r="D200" s="57">
        <v>803.75</v>
      </c>
      <c r="E200" s="54">
        <v>341.5</v>
      </c>
      <c r="F200" s="54">
        <v>3564.3</v>
      </c>
    </row>
    <row r="201" spans="1:6" x14ac:dyDescent="0.2">
      <c r="A201" s="55" t="s">
        <v>336</v>
      </c>
      <c r="B201" s="55"/>
      <c r="C201" s="55"/>
      <c r="D201" s="57">
        <v>803.32</v>
      </c>
      <c r="E201" s="29"/>
      <c r="F201" s="29">
        <v>2328</v>
      </c>
    </row>
    <row r="202" spans="1:6" x14ac:dyDescent="0.2">
      <c r="A202" s="55" t="s">
        <v>337</v>
      </c>
      <c r="B202" s="55"/>
      <c r="C202" s="55"/>
      <c r="D202" s="57">
        <v>788.23</v>
      </c>
      <c r="E202" s="29"/>
      <c r="F202" s="29"/>
    </row>
    <row r="203" spans="1:6" x14ac:dyDescent="0.2">
      <c r="A203" s="55" t="s">
        <v>338</v>
      </c>
      <c r="B203" s="55"/>
      <c r="C203" s="55"/>
      <c r="D203" s="57">
        <v>780.13</v>
      </c>
      <c r="E203" s="29"/>
      <c r="F203" s="29"/>
    </row>
    <row r="204" spans="1:6" x14ac:dyDescent="0.2">
      <c r="A204" s="55" t="s">
        <v>339</v>
      </c>
      <c r="B204" s="55"/>
      <c r="C204" s="55"/>
      <c r="D204" s="57">
        <v>774.92</v>
      </c>
      <c r="E204" s="29"/>
      <c r="F204" s="29"/>
    </row>
    <row r="205" spans="1:6" x14ac:dyDescent="0.2">
      <c r="A205" s="31" t="s">
        <v>74</v>
      </c>
      <c r="B205" s="31"/>
      <c r="C205" s="31"/>
      <c r="D205" s="57">
        <v>730.89</v>
      </c>
      <c r="E205" s="32">
        <v>3971.91</v>
      </c>
      <c r="F205" s="32">
        <v>1074.2</v>
      </c>
    </row>
    <row r="206" spans="1:6" x14ac:dyDescent="0.2">
      <c r="A206" s="55" t="s">
        <v>340</v>
      </c>
      <c r="B206" s="55"/>
      <c r="C206" s="55"/>
      <c r="D206" s="57">
        <v>709.55</v>
      </c>
      <c r="E206" s="29"/>
      <c r="F206" s="29"/>
    </row>
    <row r="207" spans="1:6" x14ac:dyDescent="0.2">
      <c r="A207" s="55" t="s">
        <v>341</v>
      </c>
      <c r="B207" s="55"/>
      <c r="C207" s="55"/>
      <c r="D207" s="57">
        <v>708.52</v>
      </c>
      <c r="E207" s="29"/>
      <c r="F207" s="29">
        <v>303.10000000000002</v>
      </c>
    </row>
    <row r="208" spans="1:6" x14ac:dyDescent="0.2">
      <c r="A208" s="31" t="s">
        <v>149</v>
      </c>
      <c r="B208" s="31"/>
      <c r="C208" s="31"/>
      <c r="D208" s="57">
        <v>699</v>
      </c>
      <c r="E208" s="54">
        <v>874.4</v>
      </c>
      <c r="F208" s="54"/>
    </row>
    <row r="209" spans="1:6" x14ac:dyDescent="0.2">
      <c r="A209" s="55" t="s">
        <v>343</v>
      </c>
      <c r="B209" s="55"/>
      <c r="C209" s="55"/>
      <c r="D209" s="57">
        <v>606</v>
      </c>
      <c r="E209" s="32">
        <v>6182.02</v>
      </c>
      <c r="F209" s="29"/>
    </row>
    <row r="210" spans="1:6" x14ac:dyDescent="0.2">
      <c r="A210" s="55" t="s">
        <v>344</v>
      </c>
      <c r="B210" s="55"/>
      <c r="C210" s="55"/>
      <c r="D210" s="57">
        <v>597.24</v>
      </c>
      <c r="E210" s="29"/>
      <c r="F210" s="29">
        <v>677.2</v>
      </c>
    </row>
    <row r="211" spans="1:6" x14ac:dyDescent="0.2">
      <c r="A211" s="31" t="s">
        <v>75</v>
      </c>
      <c r="B211" s="31"/>
      <c r="C211" s="31"/>
      <c r="D211" s="57">
        <v>580.79999999999995</v>
      </c>
      <c r="E211" s="32">
        <v>3724.22</v>
      </c>
      <c r="F211" s="32"/>
    </row>
    <row r="212" spans="1:6" x14ac:dyDescent="0.2">
      <c r="A212" s="55" t="s">
        <v>346</v>
      </c>
      <c r="B212" s="55"/>
      <c r="C212" s="55"/>
      <c r="D212" s="57">
        <v>525</v>
      </c>
      <c r="E212" s="29"/>
      <c r="F212" s="29"/>
    </row>
    <row r="213" spans="1:6" x14ac:dyDescent="0.2">
      <c r="A213" s="31" t="s">
        <v>176</v>
      </c>
      <c r="B213" s="31"/>
      <c r="C213" s="31"/>
      <c r="D213" s="57">
        <v>513.02</v>
      </c>
      <c r="E213" s="54">
        <v>492.2</v>
      </c>
      <c r="F213" s="54"/>
    </row>
    <row r="214" spans="1:6" x14ac:dyDescent="0.2">
      <c r="A214" s="31" t="s">
        <v>109</v>
      </c>
      <c r="B214" s="31"/>
      <c r="C214" s="31"/>
      <c r="D214" s="57">
        <v>511.1</v>
      </c>
      <c r="E214" s="32">
        <v>1507.53</v>
      </c>
      <c r="F214" s="32"/>
    </row>
    <row r="215" spans="1:6" x14ac:dyDescent="0.2">
      <c r="A215" s="55" t="s">
        <v>348</v>
      </c>
      <c r="B215" s="55"/>
      <c r="C215" s="55"/>
      <c r="D215" s="57">
        <v>490.6</v>
      </c>
      <c r="E215" s="29"/>
      <c r="F215" s="29"/>
    </row>
    <row r="216" spans="1:6" x14ac:dyDescent="0.2">
      <c r="A216" s="55" t="s">
        <v>349</v>
      </c>
      <c r="B216" s="55"/>
      <c r="C216" s="55"/>
      <c r="D216" s="57">
        <v>463.3</v>
      </c>
      <c r="E216" s="29"/>
      <c r="F216" s="29"/>
    </row>
    <row r="217" spans="1:6" x14ac:dyDescent="0.2">
      <c r="A217" s="55" t="s">
        <v>350</v>
      </c>
      <c r="B217" s="55"/>
      <c r="C217" s="55"/>
      <c r="D217" s="57">
        <v>460.7</v>
      </c>
      <c r="E217" s="29"/>
      <c r="F217" s="29"/>
    </row>
    <row r="218" spans="1:6" x14ac:dyDescent="0.2">
      <c r="A218" s="55" t="s">
        <v>352</v>
      </c>
      <c r="B218" s="55"/>
      <c r="C218" s="55"/>
      <c r="D218" s="57">
        <v>456.38</v>
      </c>
      <c r="E218" s="29"/>
      <c r="F218" s="29"/>
    </row>
    <row r="219" spans="1:6" x14ac:dyDescent="0.2">
      <c r="A219" s="55" t="s">
        <v>353</v>
      </c>
      <c r="B219" s="55"/>
      <c r="C219" s="55"/>
      <c r="D219" s="57">
        <v>413.82</v>
      </c>
      <c r="E219" s="29"/>
      <c r="F219" s="29">
        <v>1015.59</v>
      </c>
    </row>
    <row r="220" spans="1:6" x14ac:dyDescent="0.2">
      <c r="A220" s="31" t="s">
        <v>66</v>
      </c>
      <c r="B220" s="31"/>
      <c r="C220" s="31"/>
      <c r="D220" s="57">
        <v>392.2</v>
      </c>
      <c r="E220" s="32">
        <v>5259.1</v>
      </c>
      <c r="F220" s="32"/>
    </row>
    <row r="221" spans="1:6" x14ac:dyDescent="0.2">
      <c r="A221" s="55" t="s">
        <v>354</v>
      </c>
      <c r="B221" s="55"/>
      <c r="C221" s="55"/>
      <c r="D221" s="57">
        <v>388.1</v>
      </c>
      <c r="E221" s="29"/>
      <c r="F221" s="29"/>
    </row>
    <row r="222" spans="1:6" x14ac:dyDescent="0.2">
      <c r="A222" s="55" t="s">
        <v>355</v>
      </c>
      <c r="B222" s="55"/>
      <c r="C222" s="55"/>
      <c r="D222" s="57">
        <v>384.75</v>
      </c>
      <c r="E222" s="29"/>
      <c r="F222" s="29">
        <v>607.69000000000005</v>
      </c>
    </row>
    <row r="223" spans="1:6" x14ac:dyDescent="0.2">
      <c r="A223" s="55" t="s">
        <v>356</v>
      </c>
      <c r="B223" s="55"/>
      <c r="C223" s="55"/>
      <c r="D223" s="57">
        <v>369.55</v>
      </c>
      <c r="E223" s="29"/>
      <c r="F223" s="29"/>
    </row>
    <row r="224" spans="1:6" x14ac:dyDescent="0.2">
      <c r="A224" s="31" t="s">
        <v>206</v>
      </c>
      <c r="B224" s="31"/>
      <c r="C224" s="31"/>
      <c r="D224" s="57">
        <v>363.5</v>
      </c>
      <c r="E224" s="54">
        <v>324.05</v>
      </c>
      <c r="F224" s="54"/>
    </row>
    <row r="225" spans="1:6" x14ac:dyDescent="0.2">
      <c r="A225" s="55" t="s">
        <v>357</v>
      </c>
      <c r="B225" s="55"/>
      <c r="C225" s="55"/>
      <c r="D225" s="57">
        <v>359.82</v>
      </c>
      <c r="E225" s="29"/>
      <c r="F225" s="29"/>
    </row>
    <row r="226" spans="1:6" x14ac:dyDescent="0.2">
      <c r="A226" s="31" t="s">
        <v>68</v>
      </c>
      <c r="B226" s="31"/>
      <c r="C226" s="31"/>
      <c r="D226" s="57">
        <v>348.2</v>
      </c>
      <c r="E226" s="32">
        <v>4692.53</v>
      </c>
      <c r="F226" s="32"/>
    </row>
    <row r="227" spans="1:6" x14ac:dyDescent="0.2">
      <c r="A227" s="55" t="s">
        <v>359</v>
      </c>
      <c r="B227" s="55"/>
      <c r="C227" s="55"/>
      <c r="D227" s="57">
        <v>343.2</v>
      </c>
      <c r="E227" s="32">
        <v>1215.4000000000001</v>
      </c>
      <c r="F227" s="32">
        <v>2308.6999999999998</v>
      </c>
    </row>
    <row r="228" spans="1:6" x14ac:dyDescent="0.2">
      <c r="A228" s="55" t="s">
        <v>360</v>
      </c>
      <c r="B228" s="55"/>
      <c r="C228" s="55"/>
      <c r="D228" s="57">
        <v>342.99</v>
      </c>
      <c r="E228" s="29"/>
      <c r="F228" s="29"/>
    </row>
    <row r="229" spans="1:6" x14ac:dyDescent="0.2">
      <c r="A229" s="31" t="s">
        <v>79</v>
      </c>
      <c r="B229" s="31"/>
      <c r="C229" s="31"/>
      <c r="D229" s="57">
        <v>341.98</v>
      </c>
      <c r="E229" s="32">
        <v>3314.51</v>
      </c>
      <c r="F229" s="32"/>
    </row>
    <row r="230" spans="1:6" x14ac:dyDescent="0.2">
      <c r="A230" s="31" t="s">
        <v>132</v>
      </c>
      <c r="B230" s="31"/>
      <c r="C230" s="31"/>
      <c r="D230" s="57">
        <v>329.8</v>
      </c>
      <c r="E230" s="32">
        <v>1127.81</v>
      </c>
      <c r="F230" s="32"/>
    </row>
    <row r="231" spans="1:6" x14ac:dyDescent="0.2">
      <c r="A231" s="55" t="s">
        <v>362</v>
      </c>
      <c r="B231" s="55"/>
      <c r="C231" s="55"/>
      <c r="D231" s="57">
        <v>301.74</v>
      </c>
      <c r="E231" s="29"/>
      <c r="F231" s="29"/>
    </row>
    <row r="232" spans="1:6" x14ac:dyDescent="0.2">
      <c r="A232" s="31" t="s">
        <v>155</v>
      </c>
      <c r="B232" s="31"/>
      <c r="C232" s="31"/>
      <c r="D232" s="57">
        <v>273.31</v>
      </c>
      <c r="E232" s="54">
        <v>778.14</v>
      </c>
      <c r="F232" s="54"/>
    </row>
    <row r="233" spans="1:6" x14ac:dyDescent="0.2">
      <c r="A233" s="55" t="s">
        <v>363</v>
      </c>
      <c r="B233" s="55"/>
      <c r="C233" s="55"/>
      <c r="D233" s="57">
        <v>271.62</v>
      </c>
      <c r="E233" s="29"/>
      <c r="F233" s="29"/>
    </row>
    <row r="234" spans="1:6" x14ac:dyDescent="0.2">
      <c r="A234" s="55" t="s">
        <v>364</v>
      </c>
      <c r="B234" s="55"/>
      <c r="C234" s="55"/>
      <c r="D234" s="57">
        <v>265.5</v>
      </c>
      <c r="E234" s="32">
        <v>4222.37</v>
      </c>
      <c r="F234" s="32">
        <v>2937.57</v>
      </c>
    </row>
    <row r="235" spans="1:6" x14ac:dyDescent="0.2">
      <c r="A235" s="55" t="s">
        <v>365</v>
      </c>
      <c r="B235" s="55"/>
      <c r="C235" s="55"/>
      <c r="D235" s="57">
        <v>259</v>
      </c>
      <c r="E235" s="29"/>
      <c r="F235" s="29"/>
    </row>
    <row r="236" spans="1:6" x14ac:dyDescent="0.2">
      <c r="A236" s="55" t="s">
        <v>366</v>
      </c>
      <c r="B236" s="55"/>
      <c r="C236" s="55"/>
      <c r="D236" s="57">
        <v>216.35</v>
      </c>
      <c r="E236" s="54">
        <v>206.5</v>
      </c>
      <c r="F236" s="54">
        <v>295</v>
      </c>
    </row>
    <row r="237" spans="1:6" x14ac:dyDescent="0.2">
      <c r="A237" s="55" t="s">
        <v>367</v>
      </c>
      <c r="B237" s="55"/>
      <c r="C237" s="55"/>
      <c r="D237" s="57">
        <v>207.75</v>
      </c>
      <c r="E237" s="29"/>
      <c r="F237" s="29">
        <v>64.55</v>
      </c>
    </row>
    <row r="238" spans="1:6" x14ac:dyDescent="0.2">
      <c r="A238" s="55" t="s">
        <v>368</v>
      </c>
      <c r="B238" s="55"/>
      <c r="C238" s="55"/>
      <c r="D238" s="57">
        <v>183.85</v>
      </c>
      <c r="E238" s="29"/>
      <c r="F238" s="29"/>
    </row>
    <row r="239" spans="1:6" x14ac:dyDescent="0.2">
      <c r="A239" s="31" t="s">
        <v>234</v>
      </c>
      <c r="B239" s="31"/>
      <c r="C239" s="31"/>
      <c r="D239" s="57">
        <v>183.62</v>
      </c>
      <c r="E239" s="54">
        <v>155.55000000000001</v>
      </c>
      <c r="F239" s="54"/>
    </row>
    <row r="240" spans="1:6" x14ac:dyDescent="0.2">
      <c r="A240" s="55" t="s">
        <v>370</v>
      </c>
      <c r="B240" s="55"/>
      <c r="C240" s="55"/>
      <c r="D240" s="57">
        <v>144.80000000000001</v>
      </c>
      <c r="E240" s="29"/>
      <c r="F240" s="29"/>
    </row>
    <row r="241" spans="1:6" x14ac:dyDescent="0.2">
      <c r="A241" s="55" t="s">
        <v>371</v>
      </c>
      <c r="B241" s="55"/>
      <c r="C241" s="55"/>
      <c r="D241" s="57">
        <v>108.79</v>
      </c>
      <c r="E241" s="29"/>
      <c r="F241" s="29"/>
    </row>
    <row r="242" spans="1:6" x14ac:dyDescent="0.2">
      <c r="A242" s="55" t="s">
        <v>372</v>
      </c>
      <c r="B242" s="55"/>
      <c r="C242" s="55"/>
      <c r="D242" s="57">
        <v>108.25</v>
      </c>
      <c r="E242" s="29"/>
      <c r="F242" s="29"/>
    </row>
    <row r="243" spans="1:6" x14ac:dyDescent="0.2">
      <c r="A243" s="55" t="s">
        <v>373</v>
      </c>
      <c r="B243" s="55"/>
      <c r="C243" s="55"/>
      <c r="D243" s="57">
        <v>103.9</v>
      </c>
      <c r="E243" s="29"/>
      <c r="F243" s="29"/>
    </row>
    <row r="244" spans="1:6" x14ac:dyDescent="0.2">
      <c r="A244" s="31" t="s">
        <v>140</v>
      </c>
      <c r="B244" s="31"/>
      <c r="C244" s="31"/>
      <c r="D244" s="57">
        <v>90.7</v>
      </c>
      <c r="E244" s="32">
        <v>1090.21</v>
      </c>
      <c r="F244" s="32">
        <v>1793.25</v>
      </c>
    </row>
    <row r="245" spans="1:6" x14ac:dyDescent="0.2">
      <c r="A245" s="31" t="s">
        <v>214</v>
      </c>
      <c r="B245" s="31"/>
      <c r="C245" s="31"/>
      <c r="D245" s="57">
        <v>62.99</v>
      </c>
      <c r="E245" s="54">
        <v>279.37</v>
      </c>
      <c r="F245" s="54">
        <v>271.5</v>
      </c>
    </row>
    <row r="246" spans="1:6" x14ac:dyDescent="0.2">
      <c r="A246" s="55" t="s">
        <v>375</v>
      </c>
      <c r="B246" s="55"/>
      <c r="C246" s="55"/>
      <c r="D246" s="57">
        <v>39</v>
      </c>
      <c r="E246" s="29"/>
      <c r="F246" s="29"/>
    </row>
    <row r="247" spans="1:6" x14ac:dyDescent="0.2">
      <c r="A247" s="31" t="s">
        <v>41</v>
      </c>
      <c r="B247" s="31"/>
      <c r="C247" s="31"/>
      <c r="D247" s="57">
        <v>28.78</v>
      </c>
      <c r="E247" s="32">
        <v>12030.38</v>
      </c>
      <c r="F247" s="32"/>
    </row>
    <row r="248" spans="1:6" x14ac:dyDescent="0.2">
      <c r="A248" s="58" t="s">
        <v>376</v>
      </c>
      <c r="B248" s="58"/>
      <c r="C248" s="58"/>
      <c r="D248" s="59">
        <v>17.3</v>
      </c>
      <c r="E248" s="29"/>
      <c r="F248" s="29">
        <v>43.25</v>
      </c>
    </row>
    <row r="249" spans="1:6" x14ac:dyDescent="0.2">
      <c r="A249" s="31" t="s">
        <v>17</v>
      </c>
      <c r="B249" s="31"/>
      <c r="C249" s="31"/>
      <c r="D249" s="31"/>
      <c r="E249" s="32">
        <v>40401.620000000003</v>
      </c>
      <c r="F249" s="32"/>
    </row>
    <row r="250" spans="1:6" x14ac:dyDescent="0.2">
      <c r="A250" s="31" t="s">
        <v>31</v>
      </c>
      <c r="B250" s="31"/>
      <c r="C250" s="31"/>
      <c r="D250" s="31"/>
      <c r="E250" s="32">
        <v>20738.45</v>
      </c>
      <c r="F250" s="32">
        <v>21501.4</v>
      </c>
    </row>
    <row r="251" spans="1:6" x14ac:dyDescent="0.2">
      <c r="A251" s="31" t="s">
        <v>32</v>
      </c>
      <c r="B251" s="31"/>
      <c r="C251" s="31"/>
      <c r="D251" s="31"/>
      <c r="E251" s="32">
        <v>19187.400000000001</v>
      </c>
      <c r="F251" s="32"/>
    </row>
    <row r="252" spans="1:6" x14ac:dyDescent="0.2">
      <c r="A252" s="31" t="s">
        <v>35</v>
      </c>
      <c r="B252" s="31"/>
      <c r="C252" s="31"/>
      <c r="D252" s="31"/>
      <c r="E252" s="32">
        <v>15453.19</v>
      </c>
      <c r="F252" s="32">
        <v>12310</v>
      </c>
    </row>
    <row r="253" spans="1:6" x14ac:dyDescent="0.2">
      <c r="A253" s="31" t="s">
        <v>39</v>
      </c>
      <c r="B253" s="31"/>
      <c r="C253" s="31"/>
      <c r="D253" s="31"/>
      <c r="E253" s="32">
        <v>14066.95</v>
      </c>
      <c r="F253" s="32"/>
    </row>
    <row r="254" spans="1:6" x14ac:dyDescent="0.2">
      <c r="A254" s="31" t="s">
        <v>43</v>
      </c>
      <c r="B254" s="31"/>
      <c r="C254" s="31"/>
      <c r="D254" s="31"/>
      <c r="E254" s="32">
        <v>10699.21</v>
      </c>
      <c r="F254" s="32">
        <v>3042.64</v>
      </c>
    </row>
    <row r="255" spans="1:6" x14ac:dyDescent="0.2">
      <c r="A255" s="31" t="s">
        <v>45</v>
      </c>
      <c r="B255" s="31"/>
      <c r="C255" s="31"/>
      <c r="D255" s="31"/>
      <c r="E255" s="32">
        <v>10247.049999999999</v>
      </c>
      <c r="F255" s="32"/>
    </row>
    <row r="256" spans="1:6" x14ac:dyDescent="0.2">
      <c r="A256" s="31" t="s">
        <v>46</v>
      </c>
      <c r="B256" s="31"/>
      <c r="C256" s="31"/>
      <c r="D256" s="31"/>
      <c r="E256" s="32">
        <v>9977.57</v>
      </c>
      <c r="F256" s="32">
        <v>996.7</v>
      </c>
    </row>
    <row r="257" spans="1:6" x14ac:dyDescent="0.2">
      <c r="A257" s="31" t="s">
        <v>49</v>
      </c>
      <c r="B257" s="31"/>
      <c r="C257" s="31"/>
      <c r="D257" s="31"/>
      <c r="E257" s="32">
        <v>9061.43</v>
      </c>
      <c r="F257" s="32"/>
    </row>
    <row r="258" spans="1:6" x14ac:dyDescent="0.2">
      <c r="A258" s="31" t="s">
        <v>55</v>
      </c>
      <c r="B258" s="31"/>
      <c r="C258" s="31"/>
      <c r="D258" s="31"/>
      <c r="E258" s="32">
        <v>6526.29</v>
      </c>
      <c r="F258" s="32">
        <v>5013.3999999999996</v>
      </c>
    </row>
    <row r="259" spans="1:6" x14ac:dyDescent="0.2">
      <c r="A259" s="31" t="s">
        <v>56</v>
      </c>
      <c r="B259" s="31"/>
      <c r="C259" s="31"/>
      <c r="D259" s="31"/>
      <c r="E259" s="32">
        <v>6348.22</v>
      </c>
      <c r="F259" s="32"/>
    </row>
    <row r="260" spans="1:6" x14ac:dyDescent="0.2">
      <c r="A260" s="31" t="s">
        <v>57</v>
      </c>
      <c r="B260" s="31"/>
      <c r="C260" s="31"/>
      <c r="D260" s="31"/>
      <c r="E260" s="32">
        <v>6289.35</v>
      </c>
      <c r="F260" s="32">
        <v>4332</v>
      </c>
    </row>
    <row r="261" spans="1:6" x14ac:dyDescent="0.2">
      <c r="A261" s="31" t="s">
        <v>63</v>
      </c>
      <c r="B261" s="31"/>
      <c r="C261" s="31"/>
      <c r="D261" s="31"/>
      <c r="E261" s="32">
        <v>5601</v>
      </c>
      <c r="F261" s="32"/>
    </row>
    <row r="262" spans="1:6" x14ac:dyDescent="0.2">
      <c r="A262" s="31" t="s">
        <v>72</v>
      </c>
      <c r="B262" s="31"/>
      <c r="C262" s="31"/>
      <c r="D262" s="31"/>
      <c r="E262" s="32">
        <v>4132.2700000000004</v>
      </c>
      <c r="F262" s="32"/>
    </row>
    <row r="263" spans="1:6" x14ac:dyDescent="0.2">
      <c r="A263" s="31" t="s">
        <v>76</v>
      </c>
      <c r="B263" s="31"/>
      <c r="C263" s="31"/>
      <c r="D263" s="31"/>
      <c r="E263" s="32">
        <v>3703.01</v>
      </c>
      <c r="F263" s="32">
        <v>1821.6</v>
      </c>
    </row>
    <row r="264" spans="1:6" x14ac:dyDescent="0.2">
      <c r="A264" s="31" t="s">
        <v>77</v>
      </c>
      <c r="B264" s="31"/>
      <c r="C264" s="31"/>
      <c r="D264" s="31"/>
      <c r="E264" s="32">
        <v>3391.8</v>
      </c>
      <c r="F264" s="32"/>
    </row>
    <row r="265" spans="1:6" x14ac:dyDescent="0.2">
      <c r="A265" s="31" t="s">
        <v>78</v>
      </c>
      <c r="B265" s="31"/>
      <c r="C265" s="31"/>
      <c r="D265" s="31"/>
      <c r="E265" s="32">
        <v>3328.39</v>
      </c>
      <c r="F265" s="32"/>
    </row>
    <row r="266" spans="1:6" x14ac:dyDescent="0.2">
      <c r="A266" s="31" t="s">
        <v>81</v>
      </c>
      <c r="B266" s="31"/>
      <c r="C266" s="31"/>
      <c r="D266" s="31"/>
      <c r="E266" s="32">
        <v>2959.52</v>
      </c>
      <c r="F266" s="32"/>
    </row>
    <row r="267" spans="1:6" x14ac:dyDescent="0.2">
      <c r="A267" s="31" t="s">
        <v>84</v>
      </c>
      <c r="B267" s="31"/>
      <c r="C267" s="31"/>
      <c r="D267" s="31"/>
      <c r="E267" s="32">
        <v>2738.65</v>
      </c>
      <c r="F267" s="32"/>
    </row>
    <row r="268" spans="1:6" x14ac:dyDescent="0.2">
      <c r="A268" s="31" t="s">
        <v>85</v>
      </c>
      <c r="B268" s="31"/>
      <c r="C268" s="31"/>
      <c r="D268" s="31"/>
      <c r="E268" s="32">
        <v>2569.65</v>
      </c>
      <c r="F268" s="32"/>
    </row>
    <row r="269" spans="1:6" x14ac:dyDescent="0.2">
      <c r="A269" s="31" t="s">
        <v>86</v>
      </c>
      <c r="B269" s="31"/>
      <c r="C269" s="31"/>
      <c r="D269" s="31"/>
      <c r="E269" s="32">
        <v>2548</v>
      </c>
      <c r="F269" s="32"/>
    </row>
    <row r="270" spans="1:6" x14ac:dyDescent="0.2">
      <c r="A270" s="31" t="s">
        <v>87</v>
      </c>
      <c r="B270" s="31"/>
      <c r="C270" s="31"/>
      <c r="D270" s="31"/>
      <c r="E270" s="32">
        <v>2518.69</v>
      </c>
      <c r="F270" s="32"/>
    </row>
    <row r="271" spans="1:6" x14ac:dyDescent="0.2">
      <c r="A271" s="31" t="s">
        <v>88</v>
      </c>
      <c r="B271" s="31"/>
      <c r="C271" s="31"/>
      <c r="D271" s="31"/>
      <c r="E271" s="32">
        <v>2452.0100000000002</v>
      </c>
      <c r="F271" s="32"/>
    </row>
    <row r="272" spans="1:6" x14ac:dyDescent="0.2">
      <c r="A272" s="31" t="s">
        <v>89</v>
      </c>
      <c r="B272" s="31"/>
      <c r="C272" s="31"/>
      <c r="D272" s="31"/>
      <c r="E272" s="32">
        <v>2395.75</v>
      </c>
      <c r="F272" s="32"/>
    </row>
    <row r="273" spans="1:6" x14ac:dyDescent="0.2">
      <c r="A273" s="31" t="s">
        <v>91</v>
      </c>
      <c r="B273" s="31"/>
      <c r="C273" s="31"/>
      <c r="D273" s="31"/>
      <c r="E273" s="32">
        <v>2260</v>
      </c>
      <c r="F273" s="32"/>
    </row>
    <row r="274" spans="1:6" x14ac:dyDescent="0.2">
      <c r="A274" s="31" t="s">
        <v>92</v>
      </c>
      <c r="B274" s="31"/>
      <c r="C274" s="31"/>
      <c r="D274" s="31"/>
      <c r="E274" s="32">
        <v>2237.14</v>
      </c>
      <c r="F274" s="32">
        <v>3005.72</v>
      </c>
    </row>
    <row r="275" spans="1:6" x14ac:dyDescent="0.2">
      <c r="A275" s="31" t="s">
        <v>93</v>
      </c>
      <c r="B275" s="60"/>
      <c r="C275" s="31"/>
      <c r="D275" s="31"/>
      <c r="E275" s="32">
        <v>2191.75</v>
      </c>
      <c r="F275" s="29">
        <v>1925.65</v>
      </c>
    </row>
    <row r="276" spans="1:6" x14ac:dyDescent="0.2">
      <c r="A276" s="31" t="s">
        <v>94</v>
      </c>
      <c r="B276" s="31"/>
      <c r="C276" s="31"/>
      <c r="D276" s="31"/>
      <c r="E276" s="32">
        <v>2088.5</v>
      </c>
      <c r="F276" s="32"/>
    </row>
    <row r="277" spans="1:6" x14ac:dyDescent="0.2">
      <c r="A277" s="31" t="s">
        <v>95</v>
      </c>
      <c r="B277" s="31"/>
      <c r="C277" s="31"/>
      <c r="D277" s="31"/>
      <c r="E277" s="32">
        <v>1975</v>
      </c>
      <c r="F277" s="32"/>
    </row>
    <row r="278" spans="1:6" x14ac:dyDescent="0.2">
      <c r="A278" s="31" t="s">
        <v>97</v>
      </c>
      <c r="B278" s="31"/>
      <c r="C278" s="31"/>
      <c r="D278" s="31"/>
      <c r="E278" s="32">
        <v>1875.69</v>
      </c>
      <c r="F278" s="32"/>
    </row>
    <row r="279" spans="1:6" x14ac:dyDescent="0.2">
      <c r="A279" s="31" t="s">
        <v>98</v>
      </c>
      <c r="B279" s="31"/>
      <c r="C279" s="31"/>
      <c r="D279" s="31"/>
      <c r="E279" s="32">
        <v>1868.75</v>
      </c>
      <c r="F279" s="32"/>
    </row>
    <row r="280" spans="1:6" x14ac:dyDescent="0.2">
      <c r="A280" s="31" t="s">
        <v>101</v>
      </c>
      <c r="B280" s="31"/>
      <c r="C280" s="31"/>
      <c r="D280" s="31"/>
      <c r="E280" s="32">
        <v>1770.99</v>
      </c>
      <c r="F280" s="32"/>
    </row>
    <row r="281" spans="1:6" x14ac:dyDescent="0.2">
      <c r="A281" s="31" t="s">
        <v>103</v>
      </c>
      <c r="B281" s="31"/>
      <c r="C281" s="31"/>
      <c r="D281" s="31"/>
      <c r="E281" s="32">
        <v>1670.8</v>
      </c>
      <c r="F281" s="32"/>
    </row>
    <row r="282" spans="1:6" x14ac:dyDescent="0.2">
      <c r="A282" s="31" t="s">
        <v>104</v>
      </c>
      <c r="B282" s="31"/>
      <c r="C282" s="31"/>
      <c r="D282" s="31"/>
      <c r="E282" s="32">
        <v>1589.3</v>
      </c>
      <c r="F282" s="32">
        <v>5156.8999999999996</v>
      </c>
    </row>
    <row r="283" spans="1:6" x14ac:dyDescent="0.2">
      <c r="A283" s="31" t="s">
        <v>105</v>
      </c>
      <c r="B283" s="31"/>
      <c r="C283" s="31"/>
      <c r="D283" s="31"/>
      <c r="E283" s="32">
        <v>1564.8</v>
      </c>
      <c r="F283" s="32">
        <v>3509.12</v>
      </c>
    </row>
    <row r="284" spans="1:6" x14ac:dyDescent="0.2">
      <c r="A284" s="31" t="s">
        <v>108</v>
      </c>
      <c r="B284" s="31"/>
      <c r="C284" s="31"/>
      <c r="D284" s="31"/>
      <c r="E284" s="32">
        <v>1528.77</v>
      </c>
      <c r="F284" s="32">
        <v>1682</v>
      </c>
    </row>
    <row r="285" spans="1:6" x14ac:dyDescent="0.2">
      <c r="A285" s="31" t="s">
        <v>110</v>
      </c>
      <c r="B285" s="31"/>
      <c r="C285" s="31"/>
      <c r="D285" s="31"/>
      <c r="E285" s="32">
        <v>1506.6</v>
      </c>
      <c r="F285" s="32"/>
    </row>
    <row r="286" spans="1:6" x14ac:dyDescent="0.2">
      <c r="A286" s="31" t="s">
        <v>112</v>
      </c>
      <c r="B286" s="31"/>
      <c r="C286" s="31"/>
      <c r="D286" s="31"/>
      <c r="E286" s="32">
        <v>1432.8</v>
      </c>
      <c r="F286" s="32"/>
    </row>
    <row r="287" spans="1:6" x14ac:dyDescent="0.2">
      <c r="A287" s="31" t="s">
        <v>113</v>
      </c>
      <c r="B287" s="31"/>
      <c r="C287" s="31"/>
      <c r="D287" s="31"/>
      <c r="E287" s="32">
        <v>1375.51</v>
      </c>
      <c r="F287" s="32">
        <v>5135.33</v>
      </c>
    </row>
    <row r="288" spans="1:6" x14ac:dyDescent="0.2">
      <c r="A288" s="31" t="s">
        <v>118</v>
      </c>
      <c r="B288" s="31"/>
      <c r="C288" s="31"/>
      <c r="D288" s="31"/>
      <c r="E288" s="32">
        <v>1252.58</v>
      </c>
      <c r="F288" s="32"/>
    </row>
    <row r="289" spans="1:6" x14ac:dyDescent="0.2">
      <c r="A289" s="31" t="s">
        <v>121</v>
      </c>
      <c r="B289" s="31"/>
      <c r="C289" s="31"/>
      <c r="D289" s="31"/>
      <c r="E289" s="32">
        <v>1206</v>
      </c>
      <c r="F289" s="32"/>
    </row>
    <row r="290" spans="1:6" x14ac:dyDescent="0.2">
      <c r="A290" s="31" t="s">
        <v>122</v>
      </c>
      <c r="B290" s="31"/>
      <c r="C290" s="31"/>
      <c r="D290" s="31"/>
      <c r="E290" s="32">
        <v>1205.99</v>
      </c>
      <c r="F290" s="32"/>
    </row>
    <row r="291" spans="1:6" x14ac:dyDescent="0.2">
      <c r="A291" s="31" t="s">
        <v>125</v>
      </c>
      <c r="B291" s="31"/>
      <c r="C291" s="31"/>
      <c r="D291" s="31"/>
      <c r="E291" s="32">
        <v>1168.8</v>
      </c>
      <c r="F291" s="32">
        <v>2678.2</v>
      </c>
    </row>
    <row r="292" spans="1:6" x14ac:dyDescent="0.2">
      <c r="A292" s="31" t="s">
        <v>126</v>
      </c>
      <c r="B292" s="31"/>
      <c r="C292" s="31"/>
      <c r="D292" s="31"/>
      <c r="E292" s="32">
        <v>1160.7</v>
      </c>
      <c r="F292" s="32"/>
    </row>
    <row r="293" spans="1:6" x14ac:dyDescent="0.2">
      <c r="A293" s="31" t="s">
        <v>127</v>
      </c>
      <c r="B293" s="31"/>
      <c r="C293" s="31"/>
      <c r="D293" s="31"/>
      <c r="E293" s="32">
        <v>1151.8</v>
      </c>
      <c r="F293" s="32"/>
    </row>
    <row r="294" spans="1:6" x14ac:dyDescent="0.2">
      <c r="A294" s="31" t="s">
        <v>129</v>
      </c>
      <c r="B294" s="31"/>
      <c r="C294" s="31"/>
      <c r="D294" s="31"/>
      <c r="E294" s="32">
        <v>1144</v>
      </c>
      <c r="F294" s="32"/>
    </row>
    <row r="295" spans="1:6" x14ac:dyDescent="0.2">
      <c r="A295" s="31" t="s">
        <v>128</v>
      </c>
      <c r="B295" s="31"/>
      <c r="C295" s="31"/>
      <c r="D295" s="31"/>
      <c r="E295" s="32">
        <v>1144</v>
      </c>
      <c r="F295" s="32"/>
    </row>
    <row r="296" spans="1:6" x14ac:dyDescent="0.2">
      <c r="A296" s="31" t="s">
        <v>130</v>
      </c>
      <c r="B296" s="31"/>
      <c r="C296" s="31"/>
      <c r="D296" s="31"/>
      <c r="E296" s="32">
        <v>1136.72</v>
      </c>
      <c r="F296" s="32"/>
    </row>
    <row r="297" spans="1:6" x14ac:dyDescent="0.2">
      <c r="A297" s="31" t="s">
        <v>131</v>
      </c>
      <c r="B297" s="31"/>
      <c r="C297" s="31"/>
      <c r="D297" s="31"/>
      <c r="E297" s="32">
        <v>1133.0999999999999</v>
      </c>
      <c r="F297" s="32"/>
    </row>
    <row r="298" spans="1:6" x14ac:dyDescent="0.2">
      <c r="A298" s="31" t="s">
        <v>134</v>
      </c>
      <c r="B298" s="31"/>
      <c r="C298" s="31"/>
      <c r="D298" s="31"/>
      <c r="E298" s="32">
        <v>1120</v>
      </c>
      <c r="F298" s="32"/>
    </row>
    <row r="299" spans="1:6" x14ac:dyDescent="0.2">
      <c r="A299" s="31" t="s">
        <v>135</v>
      </c>
      <c r="B299" s="31"/>
      <c r="C299" s="31"/>
      <c r="D299" s="31"/>
      <c r="E299" s="32">
        <v>1118.6600000000001</v>
      </c>
      <c r="F299" s="32"/>
    </row>
    <row r="300" spans="1:6" x14ac:dyDescent="0.2">
      <c r="A300" s="31" t="s">
        <v>136</v>
      </c>
      <c r="B300" s="31"/>
      <c r="C300" s="31"/>
      <c r="D300" s="31"/>
      <c r="E300" s="32">
        <v>1108.9000000000001</v>
      </c>
      <c r="F300" s="32"/>
    </row>
    <row r="301" spans="1:6" x14ac:dyDescent="0.2">
      <c r="A301" s="31" t="s">
        <v>138</v>
      </c>
      <c r="B301" s="31"/>
      <c r="C301" s="31"/>
      <c r="D301" s="31"/>
      <c r="E301" s="32">
        <v>1095.6099999999999</v>
      </c>
      <c r="F301" s="32"/>
    </row>
    <row r="302" spans="1:6" x14ac:dyDescent="0.2">
      <c r="A302" s="31" t="s">
        <v>139</v>
      </c>
      <c r="B302" s="31"/>
      <c r="C302" s="31"/>
      <c r="D302" s="31"/>
      <c r="E302" s="32">
        <v>1091.23</v>
      </c>
      <c r="F302" s="32"/>
    </row>
    <row r="303" spans="1:6" x14ac:dyDescent="0.2">
      <c r="A303" s="31" t="s">
        <v>141</v>
      </c>
      <c r="B303" s="31"/>
      <c r="C303" s="31"/>
      <c r="D303" s="31"/>
      <c r="E303" s="32">
        <v>1003.5</v>
      </c>
      <c r="F303" s="32"/>
    </row>
    <row r="304" spans="1:6" x14ac:dyDescent="0.2">
      <c r="A304" s="31" t="s">
        <v>142</v>
      </c>
      <c r="B304" s="31"/>
      <c r="C304" s="31"/>
      <c r="D304" s="31"/>
      <c r="E304" s="54">
        <v>989.48</v>
      </c>
      <c r="F304" s="54"/>
    </row>
    <row r="305" spans="1:6" x14ac:dyDescent="0.2">
      <c r="A305" s="31" t="s">
        <v>144</v>
      </c>
      <c r="B305" s="31"/>
      <c r="C305" s="31"/>
      <c r="D305" s="31"/>
      <c r="E305" s="54">
        <v>970.05</v>
      </c>
      <c r="F305" s="54"/>
    </row>
    <row r="306" spans="1:6" x14ac:dyDescent="0.2">
      <c r="A306" s="31" t="s">
        <v>146</v>
      </c>
      <c r="B306" s="31"/>
      <c r="C306" s="31"/>
      <c r="D306" s="31"/>
      <c r="E306" s="54">
        <v>945.01</v>
      </c>
      <c r="F306" s="54"/>
    </row>
    <row r="307" spans="1:6" x14ac:dyDescent="0.2">
      <c r="A307" s="31" t="s">
        <v>147</v>
      </c>
      <c r="B307" s="31"/>
      <c r="C307" s="31"/>
      <c r="D307" s="31"/>
      <c r="E307" s="54">
        <v>897</v>
      </c>
      <c r="F307" s="54"/>
    </row>
    <row r="308" spans="1:6" x14ac:dyDescent="0.2">
      <c r="A308" s="60" t="s">
        <v>1030</v>
      </c>
      <c r="B308" s="60"/>
      <c r="C308" s="54"/>
      <c r="D308" s="30"/>
      <c r="E308" s="54">
        <v>894.11</v>
      </c>
      <c r="F308" s="54">
        <v>4386.3999999999996</v>
      </c>
    </row>
    <row r="309" spans="1:6" x14ac:dyDescent="0.2">
      <c r="A309" s="31" t="s">
        <v>150</v>
      </c>
      <c r="B309" s="31"/>
      <c r="C309" s="31"/>
      <c r="D309" s="31"/>
      <c r="E309" s="54">
        <v>869.65</v>
      </c>
      <c r="F309" s="54">
        <v>1755.7</v>
      </c>
    </row>
    <row r="310" spans="1:6" x14ac:dyDescent="0.2">
      <c r="A310" s="31" t="s">
        <v>151</v>
      </c>
      <c r="B310" s="31"/>
      <c r="C310" s="31"/>
      <c r="D310" s="31"/>
      <c r="E310" s="54">
        <v>865</v>
      </c>
      <c r="F310" s="54"/>
    </row>
    <row r="311" spans="1:6" x14ac:dyDescent="0.2">
      <c r="A311" s="31" t="s">
        <v>153</v>
      </c>
      <c r="B311" s="31"/>
      <c r="C311" s="31"/>
      <c r="D311" s="31"/>
      <c r="E311" s="54">
        <v>824.87</v>
      </c>
      <c r="F311" s="54">
        <v>5192.33</v>
      </c>
    </row>
    <row r="312" spans="1:6" x14ac:dyDescent="0.2">
      <c r="A312" s="31" t="s">
        <v>156</v>
      </c>
      <c r="B312" s="31"/>
      <c r="C312" s="31"/>
      <c r="D312" s="31"/>
      <c r="E312" s="54">
        <v>758</v>
      </c>
      <c r="F312" s="54"/>
    </row>
    <row r="313" spans="1:6" x14ac:dyDescent="0.2">
      <c r="A313" s="31" t="s">
        <v>157</v>
      </c>
      <c r="B313" s="31"/>
      <c r="C313" s="31"/>
      <c r="D313" s="31"/>
      <c r="E313" s="54">
        <v>736.42</v>
      </c>
      <c r="F313" s="54"/>
    </row>
    <row r="314" spans="1:6" x14ac:dyDescent="0.2">
      <c r="A314" s="31" t="s">
        <v>158</v>
      </c>
      <c r="B314" s="31"/>
      <c r="C314" s="31"/>
      <c r="D314" s="31"/>
      <c r="E314" s="54">
        <v>729.86</v>
      </c>
      <c r="F314" s="54"/>
    </row>
    <row r="315" spans="1:6" x14ac:dyDescent="0.2">
      <c r="A315" s="31" t="s">
        <v>160</v>
      </c>
      <c r="B315" s="31"/>
      <c r="C315" s="31"/>
      <c r="D315" s="31"/>
      <c r="E315" s="54">
        <v>719.59</v>
      </c>
      <c r="F315" s="54">
        <v>9509.66</v>
      </c>
    </row>
    <row r="316" spans="1:6" x14ac:dyDescent="0.2">
      <c r="A316" s="60" t="s">
        <v>723</v>
      </c>
      <c r="B316" s="60"/>
      <c r="C316" s="54"/>
      <c r="D316" s="30"/>
      <c r="E316" s="54">
        <v>694.35</v>
      </c>
      <c r="F316" s="54">
        <v>15384.53</v>
      </c>
    </row>
    <row r="317" spans="1:6" x14ac:dyDescent="0.2">
      <c r="A317" s="31" t="s">
        <v>163</v>
      </c>
      <c r="B317" s="31"/>
      <c r="C317" s="31"/>
      <c r="D317" s="31"/>
      <c r="E317" s="54">
        <v>678</v>
      </c>
      <c r="F317" s="54"/>
    </row>
    <row r="318" spans="1:6" x14ac:dyDescent="0.2">
      <c r="A318" s="31" t="s">
        <v>165</v>
      </c>
      <c r="B318" s="31"/>
      <c r="C318" s="31"/>
      <c r="D318" s="31"/>
      <c r="E318" s="54">
        <v>637.1</v>
      </c>
      <c r="F318" s="54"/>
    </row>
    <row r="319" spans="1:6" x14ac:dyDescent="0.2">
      <c r="A319" s="31" t="s">
        <v>166</v>
      </c>
      <c r="B319" s="31"/>
      <c r="C319" s="31"/>
      <c r="D319" s="31"/>
      <c r="E319" s="54">
        <v>628</v>
      </c>
      <c r="F319" s="54"/>
    </row>
    <row r="320" spans="1:6" x14ac:dyDescent="0.2">
      <c r="A320" s="31" t="s">
        <v>167</v>
      </c>
      <c r="B320" s="31"/>
      <c r="C320" s="31"/>
      <c r="D320" s="31"/>
      <c r="E320" s="54">
        <v>611.49</v>
      </c>
      <c r="F320" s="54"/>
    </row>
    <row r="321" spans="1:6" x14ac:dyDescent="0.2">
      <c r="A321" s="31" t="s">
        <v>168</v>
      </c>
      <c r="B321" s="31"/>
      <c r="C321" s="31"/>
      <c r="D321" s="31"/>
      <c r="E321" s="54">
        <v>603</v>
      </c>
      <c r="F321" s="54"/>
    </row>
    <row r="322" spans="1:6" x14ac:dyDescent="0.2">
      <c r="A322" s="60" t="s">
        <v>1335</v>
      </c>
      <c r="B322" s="60"/>
      <c r="C322" s="54"/>
      <c r="D322" s="30"/>
      <c r="E322" s="54">
        <v>589.20000000000005</v>
      </c>
      <c r="F322" s="54">
        <v>1796.02</v>
      </c>
    </row>
    <row r="323" spans="1:6" x14ac:dyDescent="0.2">
      <c r="A323" s="31" t="s">
        <v>170</v>
      </c>
      <c r="B323" s="31"/>
      <c r="C323" s="31"/>
      <c r="D323" s="31"/>
      <c r="E323" s="54">
        <v>579.75</v>
      </c>
      <c r="F323" s="54">
        <v>396.75</v>
      </c>
    </row>
    <row r="324" spans="1:6" x14ac:dyDescent="0.2">
      <c r="A324" s="31" t="s">
        <v>171</v>
      </c>
      <c r="B324" s="31"/>
      <c r="C324" s="31"/>
      <c r="D324" s="31"/>
      <c r="E324" s="54">
        <v>552.99</v>
      </c>
      <c r="F324" s="54"/>
    </row>
    <row r="325" spans="1:6" x14ac:dyDescent="0.2">
      <c r="A325" s="31" t="s">
        <v>172</v>
      </c>
      <c r="B325" s="31"/>
      <c r="C325" s="31"/>
      <c r="D325" s="31"/>
      <c r="E325" s="54">
        <v>535</v>
      </c>
      <c r="F325" s="54"/>
    </row>
    <row r="326" spans="1:6" x14ac:dyDescent="0.2">
      <c r="A326" s="31" t="s">
        <v>175</v>
      </c>
      <c r="B326" s="31"/>
      <c r="C326" s="31"/>
      <c r="D326" s="31"/>
      <c r="E326" s="54">
        <v>494.36</v>
      </c>
      <c r="F326" s="54"/>
    </row>
    <row r="327" spans="1:6" x14ac:dyDescent="0.2">
      <c r="A327" s="31" t="s">
        <v>177</v>
      </c>
      <c r="B327" s="31"/>
      <c r="C327" s="31"/>
      <c r="D327" s="31"/>
      <c r="E327" s="54">
        <v>485.2</v>
      </c>
      <c r="F327" s="54">
        <v>601.16</v>
      </c>
    </row>
    <row r="328" spans="1:6" x14ac:dyDescent="0.2">
      <c r="A328" s="31" t="s">
        <v>180</v>
      </c>
      <c r="B328" s="31"/>
      <c r="C328" s="31"/>
      <c r="D328" s="31"/>
      <c r="E328" s="54">
        <v>476</v>
      </c>
      <c r="F328" s="54"/>
    </row>
    <row r="329" spans="1:6" x14ac:dyDescent="0.2">
      <c r="A329" s="31" t="s">
        <v>182</v>
      </c>
      <c r="B329" s="31"/>
      <c r="C329" s="31"/>
      <c r="D329" s="31"/>
      <c r="E329" s="54">
        <v>445.27</v>
      </c>
      <c r="F329" s="54"/>
    </row>
    <row r="330" spans="1:6" x14ac:dyDescent="0.2">
      <c r="A330" s="31" t="s">
        <v>183</v>
      </c>
      <c r="B330" s="31"/>
      <c r="C330" s="31"/>
      <c r="D330" s="31"/>
      <c r="E330" s="54">
        <v>443.5</v>
      </c>
      <c r="F330" s="54">
        <v>521.98</v>
      </c>
    </row>
    <row r="331" spans="1:6" x14ac:dyDescent="0.2">
      <c r="A331" s="31" t="s">
        <v>184</v>
      </c>
      <c r="B331" s="31"/>
      <c r="C331" s="31"/>
      <c r="D331" s="31"/>
      <c r="E331" s="54">
        <v>440</v>
      </c>
      <c r="F331" s="54"/>
    </row>
    <row r="332" spans="1:6" x14ac:dyDescent="0.2">
      <c r="A332" s="31" t="s">
        <v>186</v>
      </c>
      <c r="B332" s="31"/>
      <c r="C332" s="31"/>
      <c r="D332" s="31"/>
      <c r="E332" s="54">
        <v>433.3</v>
      </c>
      <c r="F332" s="54">
        <v>977.4</v>
      </c>
    </row>
    <row r="333" spans="1:6" x14ac:dyDescent="0.2">
      <c r="A333" s="31" t="s">
        <v>187</v>
      </c>
      <c r="B333" s="31"/>
      <c r="C333" s="31"/>
      <c r="D333" s="31"/>
      <c r="E333" s="54">
        <v>427.46</v>
      </c>
      <c r="F333" s="54"/>
    </row>
    <row r="334" spans="1:6" x14ac:dyDescent="0.2">
      <c r="A334" s="31" t="s">
        <v>188</v>
      </c>
      <c r="B334" s="31"/>
      <c r="C334" s="31"/>
      <c r="D334" s="31"/>
      <c r="E334" s="54">
        <v>426</v>
      </c>
      <c r="F334" s="54"/>
    </row>
    <row r="335" spans="1:6" x14ac:dyDescent="0.2">
      <c r="A335" s="31" t="s">
        <v>189</v>
      </c>
      <c r="B335" s="31"/>
      <c r="C335" s="31"/>
      <c r="D335" s="31"/>
      <c r="E335" s="54">
        <v>421.1</v>
      </c>
      <c r="F335" s="54"/>
    </row>
    <row r="336" spans="1:6" x14ac:dyDescent="0.2">
      <c r="A336" s="31" t="s">
        <v>190</v>
      </c>
      <c r="B336" s="31"/>
      <c r="C336" s="31"/>
      <c r="D336" s="31"/>
      <c r="E336" s="54">
        <v>388.6</v>
      </c>
      <c r="F336" s="54"/>
    </row>
    <row r="337" spans="1:6" x14ac:dyDescent="0.2">
      <c r="A337" s="31" t="s">
        <v>191</v>
      </c>
      <c r="B337" s="31"/>
      <c r="C337" s="31"/>
      <c r="D337" s="31"/>
      <c r="E337" s="54">
        <v>388</v>
      </c>
      <c r="F337" s="54">
        <v>959.95</v>
      </c>
    </row>
    <row r="338" spans="1:6" x14ac:dyDescent="0.2">
      <c r="A338" s="31" t="s">
        <v>192</v>
      </c>
      <c r="B338" s="31"/>
      <c r="C338" s="31"/>
      <c r="D338" s="31"/>
      <c r="E338" s="54">
        <v>388</v>
      </c>
      <c r="F338" s="54"/>
    </row>
    <row r="339" spans="1:6" x14ac:dyDescent="0.2">
      <c r="A339" s="31" t="s">
        <v>193</v>
      </c>
      <c r="B339" s="31"/>
      <c r="C339" s="31"/>
      <c r="D339" s="31"/>
      <c r="E339" s="54">
        <v>388</v>
      </c>
      <c r="F339" s="54"/>
    </row>
    <row r="340" spans="1:6" x14ac:dyDescent="0.2">
      <c r="A340" s="31" t="s">
        <v>194</v>
      </c>
      <c r="B340" s="31"/>
      <c r="C340" s="31"/>
      <c r="D340" s="31"/>
      <c r="E340" s="54">
        <v>371.4</v>
      </c>
      <c r="F340" s="54"/>
    </row>
    <row r="341" spans="1:6" x14ac:dyDescent="0.2">
      <c r="A341" s="31" t="s">
        <v>195</v>
      </c>
      <c r="B341" s="31"/>
      <c r="C341" s="31"/>
      <c r="D341" s="31"/>
      <c r="E341" s="54">
        <v>370.45</v>
      </c>
      <c r="F341" s="54"/>
    </row>
    <row r="342" spans="1:6" x14ac:dyDescent="0.2">
      <c r="A342" s="31" t="s">
        <v>196</v>
      </c>
      <c r="B342" s="31"/>
      <c r="C342" s="31"/>
      <c r="D342" s="31"/>
      <c r="E342" s="54">
        <v>367.55</v>
      </c>
      <c r="F342" s="54"/>
    </row>
    <row r="343" spans="1:6" x14ac:dyDescent="0.2">
      <c r="A343" s="31" t="s">
        <v>197</v>
      </c>
      <c r="B343" s="31"/>
      <c r="C343" s="31"/>
      <c r="D343" s="31"/>
      <c r="E343" s="54">
        <v>366.95</v>
      </c>
      <c r="F343" s="54"/>
    </row>
    <row r="344" spans="1:6" x14ac:dyDescent="0.2">
      <c r="A344" s="31" t="s">
        <v>198</v>
      </c>
      <c r="B344" s="31"/>
      <c r="C344" s="31"/>
      <c r="D344" s="31"/>
      <c r="E344" s="54">
        <v>366.02</v>
      </c>
      <c r="F344" s="54">
        <v>738</v>
      </c>
    </row>
    <row r="345" spans="1:6" x14ac:dyDescent="0.2">
      <c r="A345" s="31" t="s">
        <v>200</v>
      </c>
      <c r="B345" s="31"/>
      <c r="C345" s="31"/>
      <c r="D345" s="31"/>
      <c r="E345" s="54">
        <v>348</v>
      </c>
      <c r="F345" s="54">
        <v>2705.6</v>
      </c>
    </row>
    <row r="346" spans="1:6" x14ac:dyDescent="0.2">
      <c r="A346" s="31" t="s">
        <v>199</v>
      </c>
      <c r="B346" s="31"/>
      <c r="C346" s="31"/>
      <c r="D346" s="31"/>
      <c r="E346" s="54">
        <v>348</v>
      </c>
      <c r="F346" s="54"/>
    </row>
    <row r="347" spans="1:6" x14ac:dyDescent="0.2">
      <c r="A347" s="31" t="s">
        <v>202</v>
      </c>
      <c r="B347" s="31"/>
      <c r="C347" s="31"/>
      <c r="D347" s="31"/>
      <c r="E347" s="54">
        <v>339</v>
      </c>
      <c r="F347" s="54"/>
    </row>
    <row r="348" spans="1:6" x14ac:dyDescent="0.2">
      <c r="A348" s="31" t="s">
        <v>203</v>
      </c>
      <c r="B348" s="31"/>
      <c r="C348" s="31"/>
      <c r="D348" s="31"/>
      <c r="E348" s="54">
        <v>339</v>
      </c>
      <c r="F348" s="54"/>
    </row>
    <row r="349" spans="1:6" x14ac:dyDescent="0.2">
      <c r="A349" s="31" t="s">
        <v>204</v>
      </c>
      <c r="B349" s="31"/>
      <c r="C349" s="31"/>
      <c r="D349" s="31"/>
      <c r="E349" s="54">
        <v>339</v>
      </c>
      <c r="F349" s="54"/>
    </row>
    <row r="350" spans="1:6" x14ac:dyDescent="0.2">
      <c r="A350" s="31" t="s">
        <v>205</v>
      </c>
      <c r="B350" s="31"/>
      <c r="C350" s="31"/>
      <c r="D350" s="31"/>
      <c r="E350" s="54">
        <v>339</v>
      </c>
      <c r="F350" s="54"/>
    </row>
    <row r="351" spans="1:6" x14ac:dyDescent="0.2">
      <c r="A351" s="31" t="s">
        <v>207</v>
      </c>
      <c r="B351" s="31"/>
      <c r="C351" s="31"/>
      <c r="D351" s="31"/>
      <c r="E351" s="54">
        <v>324.05</v>
      </c>
      <c r="F351" s="54"/>
    </row>
    <row r="352" spans="1:6" x14ac:dyDescent="0.2">
      <c r="A352" s="31" t="s">
        <v>208</v>
      </c>
      <c r="B352" s="31"/>
      <c r="C352" s="31"/>
      <c r="D352" s="31"/>
      <c r="E352" s="54">
        <v>302.3</v>
      </c>
      <c r="F352" s="54"/>
    </row>
    <row r="353" spans="1:6" x14ac:dyDescent="0.2">
      <c r="A353" s="31" t="s">
        <v>209</v>
      </c>
      <c r="B353" s="31"/>
      <c r="C353" s="31"/>
      <c r="D353" s="31"/>
      <c r="E353" s="54">
        <v>299.54000000000002</v>
      </c>
      <c r="F353" s="54"/>
    </row>
    <row r="354" spans="1:6" x14ac:dyDescent="0.2">
      <c r="A354" s="31" t="s">
        <v>210</v>
      </c>
      <c r="B354" s="31"/>
      <c r="C354" s="31"/>
      <c r="D354" s="31"/>
      <c r="E354" s="54">
        <v>299</v>
      </c>
      <c r="F354" s="54"/>
    </row>
    <row r="355" spans="1:6" x14ac:dyDescent="0.2">
      <c r="A355" s="31" t="s">
        <v>211</v>
      </c>
      <c r="B355" s="31"/>
      <c r="C355" s="31"/>
      <c r="D355" s="31"/>
      <c r="E355" s="54">
        <v>299</v>
      </c>
      <c r="F355" s="54"/>
    </row>
    <row r="356" spans="1:6" x14ac:dyDescent="0.2">
      <c r="A356" s="31" t="s">
        <v>212</v>
      </c>
      <c r="B356" s="31"/>
      <c r="C356" s="31"/>
      <c r="D356" s="31"/>
      <c r="E356" s="54">
        <v>297.75</v>
      </c>
      <c r="F356" s="54"/>
    </row>
    <row r="357" spans="1:6" x14ac:dyDescent="0.2">
      <c r="A357" s="31" t="s">
        <v>213</v>
      </c>
      <c r="B357" s="31"/>
      <c r="C357" s="31"/>
      <c r="D357" s="31"/>
      <c r="E357" s="54">
        <v>296.2</v>
      </c>
      <c r="F357" s="54"/>
    </row>
    <row r="358" spans="1:6" x14ac:dyDescent="0.2">
      <c r="A358" s="31" t="s">
        <v>215</v>
      </c>
      <c r="B358" s="31"/>
      <c r="C358" s="31"/>
      <c r="D358" s="31"/>
      <c r="E358" s="54">
        <v>279.37</v>
      </c>
      <c r="F358" s="54"/>
    </row>
    <row r="359" spans="1:6" x14ac:dyDescent="0.2">
      <c r="A359" s="31" t="s">
        <v>217</v>
      </c>
      <c r="B359" s="31"/>
      <c r="C359" s="31"/>
      <c r="D359" s="31"/>
      <c r="E359" s="54">
        <v>261</v>
      </c>
      <c r="F359" s="54"/>
    </row>
    <row r="360" spans="1:6" x14ac:dyDescent="0.2">
      <c r="A360" s="31" t="s">
        <v>218</v>
      </c>
      <c r="B360" s="31"/>
      <c r="C360" s="31"/>
      <c r="D360" s="31"/>
      <c r="E360" s="54">
        <v>252.99</v>
      </c>
      <c r="F360" s="54"/>
    </row>
    <row r="361" spans="1:6" x14ac:dyDescent="0.2">
      <c r="A361" s="31" t="s">
        <v>219</v>
      </c>
      <c r="B361" s="31"/>
      <c r="C361" s="31"/>
      <c r="D361" s="31"/>
      <c r="E361" s="54">
        <v>252</v>
      </c>
      <c r="F361" s="54"/>
    </row>
    <row r="362" spans="1:6" x14ac:dyDescent="0.2">
      <c r="A362" s="31" t="s">
        <v>220</v>
      </c>
      <c r="B362" s="31"/>
      <c r="C362" s="31"/>
      <c r="D362" s="31"/>
      <c r="E362" s="54">
        <v>251.3</v>
      </c>
      <c r="F362" s="54">
        <v>184.75</v>
      </c>
    </row>
    <row r="363" spans="1:6" x14ac:dyDescent="0.2">
      <c r="A363" s="31" t="s">
        <v>221</v>
      </c>
      <c r="B363" s="31"/>
      <c r="C363" s="31"/>
      <c r="D363" s="31"/>
      <c r="E363" s="54">
        <v>249</v>
      </c>
      <c r="F363" s="54">
        <v>348.9</v>
      </c>
    </row>
    <row r="364" spans="1:6" x14ac:dyDescent="0.2">
      <c r="A364" s="31" t="s">
        <v>222</v>
      </c>
      <c r="B364" s="31"/>
      <c r="C364" s="31"/>
      <c r="D364" s="31"/>
      <c r="E364" s="54">
        <v>244</v>
      </c>
      <c r="F364" s="54"/>
    </row>
    <row r="365" spans="1:6" x14ac:dyDescent="0.2">
      <c r="A365" s="31" t="s">
        <v>223</v>
      </c>
      <c r="B365" s="31"/>
      <c r="C365" s="31"/>
      <c r="D365" s="31"/>
      <c r="E365" s="54">
        <v>240</v>
      </c>
      <c r="F365" s="54">
        <v>399</v>
      </c>
    </row>
    <row r="366" spans="1:6" x14ac:dyDescent="0.2">
      <c r="A366" s="31" t="s">
        <v>224</v>
      </c>
      <c r="B366" s="31"/>
      <c r="C366" s="31"/>
      <c r="D366" s="31"/>
      <c r="E366" s="54">
        <v>221.3</v>
      </c>
      <c r="F366" s="54"/>
    </row>
    <row r="367" spans="1:6" x14ac:dyDescent="0.2">
      <c r="A367" s="31" t="s">
        <v>225</v>
      </c>
      <c r="B367" s="31"/>
      <c r="C367" s="31"/>
      <c r="D367" s="31"/>
      <c r="E367" s="54">
        <v>220.98</v>
      </c>
      <c r="F367" s="54"/>
    </row>
    <row r="368" spans="1:6" x14ac:dyDescent="0.2">
      <c r="A368" s="31" t="s">
        <v>228</v>
      </c>
      <c r="B368" s="31"/>
      <c r="C368" s="31"/>
      <c r="D368" s="31"/>
      <c r="E368" s="54">
        <v>202.4</v>
      </c>
      <c r="F368" s="54"/>
    </row>
    <row r="369" spans="1:6" x14ac:dyDescent="0.2">
      <c r="A369" s="31" t="s">
        <v>229</v>
      </c>
      <c r="B369" s="31"/>
      <c r="C369" s="31"/>
      <c r="D369" s="31"/>
      <c r="E369" s="54">
        <v>194.05</v>
      </c>
      <c r="F369" s="54"/>
    </row>
    <row r="370" spans="1:6" x14ac:dyDescent="0.2">
      <c r="A370" s="31" t="s">
        <v>230</v>
      </c>
      <c r="B370" s="31"/>
      <c r="C370" s="31"/>
      <c r="D370" s="31"/>
      <c r="E370" s="54">
        <v>194.05</v>
      </c>
      <c r="F370" s="54"/>
    </row>
    <row r="371" spans="1:6" x14ac:dyDescent="0.2">
      <c r="A371" s="31" t="s">
        <v>231</v>
      </c>
      <c r="B371" s="31"/>
      <c r="C371" s="31"/>
      <c r="D371" s="31"/>
      <c r="E371" s="54">
        <v>194.05</v>
      </c>
      <c r="F371" s="54"/>
    </row>
    <row r="372" spans="1:6" x14ac:dyDescent="0.2">
      <c r="A372" s="31" t="s">
        <v>232</v>
      </c>
      <c r="B372" s="31"/>
      <c r="C372" s="31"/>
      <c r="D372" s="31"/>
      <c r="E372" s="54">
        <v>185.45</v>
      </c>
      <c r="F372" s="54"/>
    </row>
    <row r="373" spans="1:6" x14ac:dyDescent="0.2">
      <c r="A373" s="31" t="s">
        <v>233</v>
      </c>
      <c r="B373" s="31"/>
      <c r="C373" s="31"/>
      <c r="D373" s="31"/>
      <c r="E373" s="54">
        <v>163.44999999999999</v>
      </c>
      <c r="F373" s="54"/>
    </row>
    <row r="374" spans="1:6" x14ac:dyDescent="0.2">
      <c r="A374" s="31" t="s">
        <v>235</v>
      </c>
      <c r="B374" s="31"/>
      <c r="C374" s="31"/>
      <c r="D374" s="31"/>
      <c r="E374" s="54">
        <v>150</v>
      </c>
      <c r="F374" s="54"/>
    </row>
    <row r="375" spans="1:6" x14ac:dyDescent="0.2">
      <c r="A375" s="31" t="s">
        <v>236</v>
      </c>
      <c r="B375" s="31"/>
      <c r="C375" s="31"/>
      <c r="D375" s="31"/>
      <c r="E375" s="54">
        <v>150</v>
      </c>
      <c r="F375" s="54"/>
    </row>
    <row r="376" spans="1:6" x14ac:dyDescent="0.2">
      <c r="A376" s="31" t="s">
        <v>237</v>
      </c>
      <c r="B376" s="31"/>
      <c r="C376" s="31"/>
      <c r="D376" s="31"/>
      <c r="E376" s="54">
        <v>144</v>
      </c>
      <c r="F376" s="54"/>
    </row>
    <row r="377" spans="1:6" x14ac:dyDescent="0.2">
      <c r="A377" s="31" t="s">
        <v>238</v>
      </c>
      <c r="B377" s="31"/>
      <c r="C377" s="31"/>
      <c r="D377" s="31"/>
      <c r="E377" s="54">
        <v>140</v>
      </c>
      <c r="F377" s="54"/>
    </row>
    <row r="378" spans="1:6" x14ac:dyDescent="0.2">
      <c r="A378" s="31" t="s">
        <v>239</v>
      </c>
      <c r="B378" s="31"/>
      <c r="C378" s="31"/>
      <c r="D378" s="31"/>
      <c r="E378" s="54">
        <v>139.25</v>
      </c>
      <c r="F378" s="54"/>
    </row>
    <row r="379" spans="1:6" x14ac:dyDescent="0.2">
      <c r="A379" s="31" t="s">
        <v>240</v>
      </c>
      <c r="B379" s="31"/>
      <c r="C379" s="31"/>
      <c r="D379" s="31"/>
      <c r="E379" s="54">
        <v>138</v>
      </c>
      <c r="F379" s="54">
        <v>3458.38</v>
      </c>
    </row>
    <row r="380" spans="1:6" x14ac:dyDescent="0.2">
      <c r="A380" s="31" t="s">
        <v>241</v>
      </c>
      <c r="B380" s="31"/>
      <c r="C380" s="31"/>
      <c r="D380" s="31"/>
      <c r="E380" s="54">
        <v>131.5</v>
      </c>
      <c r="F380" s="54"/>
    </row>
    <row r="381" spans="1:6" x14ac:dyDescent="0.2">
      <c r="A381" s="31" t="s">
        <v>242</v>
      </c>
      <c r="B381" s="31"/>
      <c r="C381" s="31"/>
      <c r="D381" s="31"/>
      <c r="E381" s="54">
        <v>126</v>
      </c>
      <c r="F381" s="54"/>
    </row>
    <row r="382" spans="1:6" x14ac:dyDescent="0.2">
      <c r="A382" s="31" t="s">
        <v>243</v>
      </c>
      <c r="B382" s="31"/>
      <c r="C382" s="31"/>
      <c r="D382" s="31"/>
      <c r="E382" s="54">
        <v>109</v>
      </c>
      <c r="F382" s="54"/>
    </row>
    <row r="383" spans="1:6" x14ac:dyDescent="0.2">
      <c r="A383" s="31" t="s">
        <v>244</v>
      </c>
      <c r="B383" s="31"/>
      <c r="C383" s="31"/>
      <c r="D383" s="31"/>
      <c r="E383" s="54">
        <v>91.92</v>
      </c>
      <c r="F383" s="54"/>
    </row>
    <row r="384" spans="1:6" x14ac:dyDescent="0.2">
      <c r="A384" s="31" t="s">
        <v>245</v>
      </c>
      <c r="B384" s="31"/>
      <c r="C384" s="31"/>
      <c r="D384" s="31"/>
      <c r="E384" s="54">
        <v>91.9</v>
      </c>
      <c r="F384" s="54"/>
    </row>
    <row r="385" spans="1:6" x14ac:dyDescent="0.2">
      <c r="A385" s="31" t="s">
        <v>246</v>
      </c>
      <c r="B385" s="31"/>
      <c r="C385" s="31"/>
      <c r="D385" s="31"/>
      <c r="E385" s="54">
        <v>91</v>
      </c>
      <c r="F385" s="54"/>
    </row>
    <row r="386" spans="1:6" x14ac:dyDescent="0.2">
      <c r="A386" s="31" t="s">
        <v>247</v>
      </c>
      <c r="B386" s="31"/>
      <c r="C386" s="31"/>
      <c r="D386" s="31"/>
      <c r="E386" s="54">
        <v>91</v>
      </c>
      <c r="F386" s="54"/>
    </row>
    <row r="387" spans="1:6" x14ac:dyDescent="0.2">
      <c r="A387" s="31" t="s">
        <v>248</v>
      </c>
      <c r="B387" s="31"/>
      <c r="C387" s="31"/>
      <c r="D387" s="31"/>
      <c r="E387" s="54">
        <v>49</v>
      </c>
      <c r="F387" s="54"/>
    </row>
    <row r="388" spans="1:6" x14ac:dyDescent="0.2">
      <c r="A388" s="31" t="s">
        <v>249</v>
      </c>
      <c r="B388" s="31"/>
      <c r="C388" s="31"/>
      <c r="D388" s="31"/>
      <c r="E388" s="54">
        <v>36.200000000000003</v>
      </c>
      <c r="F388" s="54"/>
    </row>
    <row r="389" spans="1:6" x14ac:dyDescent="0.2">
      <c r="A389" s="60" t="s">
        <v>620</v>
      </c>
      <c r="B389" s="60"/>
      <c r="C389" s="54"/>
      <c r="D389" s="30"/>
      <c r="E389" s="29"/>
      <c r="F389" s="29">
        <v>28365.96</v>
      </c>
    </row>
    <row r="390" spans="1:6" x14ac:dyDescent="0.2">
      <c r="A390" s="60" t="s">
        <v>2071</v>
      </c>
      <c r="B390" s="60"/>
      <c r="C390" s="54"/>
      <c r="D390" s="30"/>
      <c r="E390" s="29"/>
      <c r="F390" s="29">
        <v>24323.91</v>
      </c>
    </row>
    <row r="391" spans="1:6" x14ac:dyDescent="0.2">
      <c r="A391" s="60" t="s">
        <v>690</v>
      </c>
      <c r="B391" s="60"/>
      <c r="C391" s="54"/>
      <c r="D391" s="30"/>
      <c r="E391" s="29"/>
      <c r="F391" s="29">
        <v>19830.349999999999</v>
      </c>
    </row>
    <row r="392" spans="1:6" x14ac:dyDescent="0.2">
      <c r="A392" s="60" t="s">
        <v>710</v>
      </c>
      <c r="B392" s="60"/>
      <c r="C392" s="54"/>
      <c r="D392" s="30"/>
      <c r="E392" s="29"/>
      <c r="F392" s="29">
        <v>16093.42</v>
      </c>
    </row>
    <row r="393" spans="1:6" x14ac:dyDescent="0.2">
      <c r="A393" s="60" t="s">
        <v>732</v>
      </c>
      <c r="B393" s="60"/>
      <c r="C393" s="54"/>
      <c r="D393" s="30"/>
      <c r="E393" s="29"/>
      <c r="F393" s="29">
        <v>15076.49</v>
      </c>
    </row>
    <row r="394" spans="1:6" x14ac:dyDescent="0.2">
      <c r="A394" s="60" t="s">
        <v>758</v>
      </c>
      <c r="B394" s="60"/>
      <c r="C394" s="54"/>
      <c r="D394" s="30"/>
      <c r="E394" s="29"/>
      <c r="F394" s="29">
        <v>12516.74</v>
      </c>
    </row>
    <row r="395" spans="1:6" x14ac:dyDescent="0.2">
      <c r="A395" s="60" t="s">
        <v>771</v>
      </c>
      <c r="B395" s="60"/>
      <c r="C395" s="54"/>
      <c r="D395" s="30"/>
      <c r="E395" s="29"/>
      <c r="F395" s="29">
        <v>12180.2</v>
      </c>
    </row>
    <row r="396" spans="1:6" x14ac:dyDescent="0.2">
      <c r="A396" s="60" t="s">
        <v>801</v>
      </c>
      <c r="B396" s="60"/>
      <c r="C396" s="54"/>
      <c r="D396" s="30"/>
      <c r="E396" s="29"/>
      <c r="F396" s="29">
        <v>9998.65</v>
      </c>
    </row>
    <row r="397" spans="1:6" x14ac:dyDescent="0.2">
      <c r="A397" s="60" t="s">
        <v>817</v>
      </c>
      <c r="B397" s="60"/>
      <c r="C397" s="54"/>
      <c r="D397" s="30"/>
      <c r="E397" s="29"/>
      <c r="F397" s="29">
        <v>9045.39</v>
      </c>
    </row>
    <row r="398" spans="1:6" x14ac:dyDescent="0.2">
      <c r="A398" s="60" t="s">
        <v>824</v>
      </c>
      <c r="B398" s="60"/>
      <c r="C398" s="54"/>
      <c r="D398" s="30"/>
      <c r="E398" s="29"/>
      <c r="F398" s="29">
        <v>8966.5300000000007</v>
      </c>
    </row>
    <row r="399" spans="1:6" x14ac:dyDescent="0.2">
      <c r="A399" s="60" t="s">
        <v>914</v>
      </c>
      <c r="B399" s="60"/>
      <c r="C399" s="54"/>
      <c r="D399" s="30"/>
      <c r="E399" s="29"/>
      <c r="F399" s="29">
        <v>6373.3</v>
      </c>
    </row>
    <row r="400" spans="1:6" x14ac:dyDescent="0.2">
      <c r="A400" s="60" t="s">
        <v>919</v>
      </c>
      <c r="B400" s="60"/>
      <c r="C400" s="54"/>
      <c r="D400" s="30"/>
      <c r="E400" s="29"/>
      <c r="F400" s="29">
        <v>6178.13</v>
      </c>
    </row>
    <row r="401" spans="1:6" x14ac:dyDescent="0.2">
      <c r="A401" s="60" t="s">
        <v>927</v>
      </c>
      <c r="B401" s="60"/>
      <c r="C401" s="54"/>
      <c r="D401" s="30"/>
      <c r="E401" s="29"/>
      <c r="F401" s="29">
        <v>5274.5</v>
      </c>
    </row>
    <row r="402" spans="1:6" x14ac:dyDescent="0.2">
      <c r="A402" s="60" t="s">
        <v>934</v>
      </c>
      <c r="B402" s="60"/>
      <c r="C402" s="54"/>
      <c r="D402" s="30"/>
      <c r="E402" s="29"/>
      <c r="F402" s="29">
        <v>5233.6099999999997</v>
      </c>
    </row>
    <row r="403" spans="1:6" x14ac:dyDescent="0.2">
      <c r="A403" s="60" t="s">
        <v>958</v>
      </c>
      <c r="B403" s="60"/>
      <c r="C403" s="54"/>
      <c r="D403" s="30"/>
      <c r="E403" s="29"/>
      <c r="F403" s="29">
        <v>5091.54</v>
      </c>
    </row>
    <row r="404" spans="1:6" x14ac:dyDescent="0.2">
      <c r="A404" s="60" t="s">
        <v>998</v>
      </c>
      <c r="B404" s="60"/>
      <c r="C404" s="54"/>
      <c r="D404" s="30"/>
      <c r="E404" s="29"/>
      <c r="F404" s="29">
        <v>4870.3999999999996</v>
      </c>
    </row>
    <row r="405" spans="1:6" x14ac:dyDescent="0.2">
      <c r="A405" s="60" t="s">
        <v>1006</v>
      </c>
      <c r="B405" s="60"/>
      <c r="C405" s="54"/>
      <c r="D405" s="30"/>
      <c r="E405" s="29"/>
      <c r="F405" s="29">
        <v>4716.57</v>
      </c>
    </row>
    <row r="406" spans="1:6" x14ac:dyDescent="0.2">
      <c r="A406" s="60" t="s">
        <v>1050</v>
      </c>
      <c r="B406" s="60"/>
      <c r="C406" s="54"/>
      <c r="D406" s="30"/>
      <c r="E406" s="29"/>
      <c r="F406" s="29">
        <v>3953.5</v>
      </c>
    </row>
    <row r="407" spans="1:6" x14ac:dyDescent="0.2">
      <c r="A407" s="60" t="s">
        <v>1062</v>
      </c>
      <c r="B407" s="60"/>
      <c r="C407" s="54"/>
      <c r="D407" s="30"/>
      <c r="E407" s="29"/>
      <c r="F407" s="29">
        <v>3596.78</v>
      </c>
    </row>
    <row r="408" spans="1:6" x14ac:dyDescent="0.2">
      <c r="A408" s="60" t="s">
        <v>1115</v>
      </c>
      <c r="B408" s="60"/>
      <c r="C408" s="54"/>
      <c r="D408" s="30"/>
      <c r="E408" s="29"/>
      <c r="F408" s="29">
        <v>3096</v>
      </c>
    </row>
    <row r="409" spans="1:6" x14ac:dyDescent="0.2">
      <c r="A409" s="60" t="s">
        <v>1124</v>
      </c>
      <c r="B409" s="60"/>
      <c r="C409" s="54"/>
      <c r="D409" s="30"/>
      <c r="E409" s="29"/>
      <c r="F409" s="29">
        <v>3054.72</v>
      </c>
    </row>
    <row r="410" spans="1:6" x14ac:dyDescent="0.2">
      <c r="A410" s="60" t="s">
        <v>1150</v>
      </c>
      <c r="B410" s="60"/>
      <c r="C410" s="54"/>
      <c r="D410" s="30"/>
      <c r="E410" s="29"/>
      <c r="F410" s="29">
        <v>2884.4</v>
      </c>
    </row>
    <row r="411" spans="1:6" x14ac:dyDescent="0.2">
      <c r="A411" s="60" t="s">
        <v>1172</v>
      </c>
      <c r="B411" s="60"/>
      <c r="C411" s="54"/>
      <c r="D411" s="30"/>
      <c r="E411" s="29"/>
      <c r="F411" s="29">
        <v>2659.15</v>
      </c>
    </row>
    <row r="412" spans="1:6" x14ac:dyDescent="0.2">
      <c r="A412" s="60" t="s">
        <v>1199</v>
      </c>
      <c r="B412" s="60"/>
      <c r="C412" s="54"/>
      <c r="D412" s="30"/>
      <c r="E412" s="29"/>
      <c r="F412" s="29">
        <v>2471.59</v>
      </c>
    </row>
    <row r="413" spans="1:6" x14ac:dyDescent="0.2">
      <c r="A413" s="60" t="s">
        <v>1237</v>
      </c>
      <c r="B413" s="60"/>
      <c r="C413" s="54"/>
      <c r="D413" s="30"/>
      <c r="E413" s="29"/>
      <c r="F413" s="29">
        <v>2234.6</v>
      </c>
    </row>
    <row r="414" spans="1:6" x14ac:dyDescent="0.2">
      <c r="A414" s="60" t="s">
        <v>1249</v>
      </c>
      <c r="B414" s="60"/>
      <c r="C414" s="54"/>
      <c r="D414" s="30"/>
      <c r="E414" s="29"/>
      <c r="F414" s="29">
        <v>2087.6</v>
      </c>
    </row>
    <row r="415" spans="1:6" x14ac:dyDescent="0.2">
      <c r="A415" s="60" t="s">
        <v>1256</v>
      </c>
      <c r="B415" s="60"/>
      <c r="C415" s="54"/>
      <c r="D415" s="30"/>
      <c r="E415" s="29"/>
      <c r="F415" s="29">
        <v>2072.2199999999998</v>
      </c>
    </row>
    <row r="416" spans="1:6" x14ac:dyDescent="0.2">
      <c r="A416" s="60" t="s">
        <v>1265</v>
      </c>
      <c r="B416" s="60"/>
      <c r="C416" s="54"/>
      <c r="D416" s="30"/>
      <c r="E416" s="29"/>
      <c r="F416" s="29">
        <v>2052.98</v>
      </c>
    </row>
    <row r="417" spans="1:6" x14ac:dyDescent="0.2">
      <c r="A417" s="60" t="s">
        <v>1288</v>
      </c>
      <c r="B417" s="60"/>
      <c r="C417" s="54"/>
      <c r="D417" s="30"/>
      <c r="E417" s="29"/>
      <c r="F417" s="29">
        <v>2040</v>
      </c>
    </row>
    <row r="418" spans="1:6" x14ac:dyDescent="0.2">
      <c r="A418" s="60" t="s">
        <v>1269</v>
      </c>
      <c r="B418" s="60"/>
      <c r="C418" s="54"/>
      <c r="D418" s="30"/>
      <c r="E418" s="29"/>
      <c r="F418" s="29">
        <v>2030.7</v>
      </c>
    </row>
    <row r="419" spans="1:6" x14ac:dyDescent="0.2">
      <c r="A419" s="60" t="s">
        <v>1277</v>
      </c>
      <c r="B419" s="60"/>
      <c r="C419" s="54"/>
      <c r="D419" s="30"/>
      <c r="E419" s="29"/>
      <c r="F419" s="29">
        <v>2016.43</v>
      </c>
    </row>
    <row r="420" spans="1:6" x14ac:dyDescent="0.2">
      <c r="A420" s="60" t="s">
        <v>1284</v>
      </c>
      <c r="B420" s="60"/>
      <c r="C420" s="54"/>
      <c r="D420" s="30"/>
      <c r="E420" s="29"/>
      <c r="F420" s="29">
        <v>1975</v>
      </c>
    </row>
    <row r="421" spans="1:6" x14ac:dyDescent="0.2">
      <c r="A421" s="60" t="s">
        <v>1301</v>
      </c>
      <c r="B421" s="60"/>
      <c r="C421" s="54"/>
      <c r="D421" s="30"/>
      <c r="E421" s="29"/>
      <c r="F421" s="29">
        <v>1919.7</v>
      </c>
    </row>
    <row r="422" spans="1:6" x14ac:dyDescent="0.2">
      <c r="A422" s="60" t="s">
        <v>1309</v>
      </c>
      <c r="B422" s="60"/>
      <c r="C422" s="54"/>
      <c r="D422" s="30"/>
      <c r="E422" s="29"/>
      <c r="F422" s="29">
        <v>1876.25</v>
      </c>
    </row>
    <row r="423" spans="1:6" x14ac:dyDescent="0.2">
      <c r="A423" s="60" t="s">
        <v>1327</v>
      </c>
      <c r="B423" s="60"/>
      <c r="C423" s="54"/>
      <c r="D423" s="30"/>
      <c r="E423" s="29"/>
      <c r="F423" s="29">
        <v>1803</v>
      </c>
    </row>
    <row r="424" spans="1:6" x14ac:dyDescent="0.2">
      <c r="A424" s="60" t="s">
        <v>1375</v>
      </c>
      <c r="B424" s="60"/>
      <c r="C424" s="54"/>
      <c r="D424" s="30"/>
      <c r="E424" s="29"/>
      <c r="F424" s="29">
        <v>1649</v>
      </c>
    </row>
    <row r="425" spans="1:6" x14ac:dyDescent="0.2">
      <c r="A425" s="60" t="s">
        <v>1385</v>
      </c>
      <c r="B425" s="60"/>
      <c r="C425" s="54"/>
      <c r="D425" s="30"/>
      <c r="E425" s="29"/>
      <c r="F425" s="29">
        <v>1591.7</v>
      </c>
    </row>
    <row r="426" spans="1:6" x14ac:dyDescent="0.2">
      <c r="A426" s="60" t="s">
        <v>1399</v>
      </c>
      <c r="B426" s="60"/>
      <c r="C426" s="54"/>
      <c r="D426" s="30"/>
      <c r="E426" s="29"/>
      <c r="F426" s="29">
        <v>1578.5</v>
      </c>
    </row>
    <row r="427" spans="1:6" x14ac:dyDescent="0.2">
      <c r="A427" s="60" t="s">
        <v>1408</v>
      </c>
      <c r="B427" s="60"/>
      <c r="C427" s="54"/>
      <c r="D427" s="30"/>
      <c r="E427" s="29"/>
      <c r="F427" s="29">
        <v>1570.2</v>
      </c>
    </row>
    <row r="428" spans="1:6" x14ac:dyDescent="0.2">
      <c r="A428" s="60" t="s">
        <v>1421</v>
      </c>
      <c r="B428" s="60"/>
      <c r="C428" s="54"/>
      <c r="D428" s="30"/>
      <c r="E428" s="29"/>
      <c r="F428" s="29">
        <v>1493.17</v>
      </c>
    </row>
    <row r="429" spans="1:6" x14ac:dyDescent="0.2">
      <c r="A429" s="60" t="s">
        <v>1425</v>
      </c>
      <c r="B429" s="60"/>
      <c r="C429" s="54"/>
      <c r="D429" s="30"/>
      <c r="E429" s="29"/>
      <c r="F429" s="29">
        <v>1470.6</v>
      </c>
    </row>
    <row r="430" spans="1:6" x14ac:dyDescent="0.2">
      <c r="A430" s="60" t="s">
        <v>1442</v>
      </c>
      <c r="B430" s="60"/>
      <c r="C430" s="54"/>
      <c r="D430" s="30"/>
      <c r="E430" s="29"/>
      <c r="F430" s="29">
        <v>1311.6</v>
      </c>
    </row>
    <row r="431" spans="1:6" x14ac:dyDescent="0.2">
      <c r="A431" s="60" t="s">
        <v>1450</v>
      </c>
      <c r="B431" s="60"/>
      <c r="C431" s="54"/>
      <c r="D431" s="30"/>
      <c r="E431" s="29"/>
      <c r="F431" s="29">
        <v>1268.8499999999999</v>
      </c>
    </row>
    <row r="432" spans="1:6" x14ac:dyDescent="0.2">
      <c r="A432" s="60" t="s">
        <v>919</v>
      </c>
      <c r="B432" s="60"/>
      <c r="C432" s="54"/>
      <c r="D432" s="30"/>
      <c r="E432" s="29"/>
      <c r="F432" s="29">
        <v>1219.55</v>
      </c>
    </row>
    <row r="433" spans="1:6" x14ac:dyDescent="0.2">
      <c r="A433" s="60" t="s">
        <v>1474</v>
      </c>
      <c r="B433" s="60"/>
      <c r="C433" s="54"/>
      <c r="D433" s="30"/>
      <c r="E433" s="29"/>
      <c r="F433" s="29">
        <v>1125.75</v>
      </c>
    </row>
    <row r="434" spans="1:6" x14ac:dyDescent="0.2">
      <c r="A434" s="60" t="s">
        <v>1491</v>
      </c>
      <c r="B434" s="60"/>
      <c r="C434" s="54"/>
      <c r="D434" s="30"/>
      <c r="E434" s="29"/>
      <c r="F434" s="29">
        <v>1076.8399999999999</v>
      </c>
    </row>
    <row r="435" spans="1:6" s="51" customFormat="1" x14ac:dyDescent="0.2">
      <c r="A435" s="60" t="s">
        <v>1516</v>
      </c>
      <c r="B435" s="60"/>
      <c r="C435" s="54"/>
      <c r="D435" s="30"/>
      <c r="E435" s="29"/>
      <c r="F435" s="29">
        <v>1061.1500000000001</v>
      </c>
    </row>
    <row r="436" spans="1:6" x14ac:dyDescent="0.2">
      <c r="A436" s="60" t="s">
        <v>1520</v>
      </c>
      <c r="B436" s="60"/>
      <c r="C436" s="54"/>
      <c r="D436" s="30"/>
      <c r="E436" s="29"/>
      <c r="F436" s="29">
        <v>1042.28</v>
      </c>
    </row>
    <row r="437" spans="1:6" x14ac:dyDescent="0.2">
      <c r="A437" s="60" t="s">
        <v>1575</v>
      </c>
      <c r="B437" s="60"/>
      <c r="C437" s="54"/>
      <c r="D437" s="30"/>
      <c r="E437" s="29"/>
      <c r="F437" s="29">
        <v>807.25</v>
      </c>
    </row>
    <row r="438" spans="1:6" x14ac:dyDescent="0.2">
      <c r="A438" s="60" t="s">
        <v>1582</v>
      </c>
      <c r="B438" s="60"/>
      <c r="C438" s="54"/>
      <c r="D438" s="30"/>
      <c r="E438" s="29"/>
      <c r="F438" s="29">
        <v>798</v>
      </c>
    </row>
    <row r="439" spans="1:6" x14ac:dyDescent="0.2">
      <c r="A439" s="60" t="s">
        <v>1598</v>
      </c>
      <c r="B439" s="60"/>
      <c r="C439" s="54"/>
      <c r="D439" s="30"/>
      <c r="E439" s="29"/>
      <c r="F439" s="29">
        <v>793.5</v>
      </c>
    </row>
    <row r="440" spans="1:6" x14ac:dyDescent="0.2">
      <c r="A440" s="60" t="s">
        <v>1613</v>
      </c>
      <c r="B440" s="60"/>
      <c r="C440" s="54"/>
      <c r="D440" s="30"/>
      <c r="E440" s="29"/>
      <c r="F440" s="29">
        <v>697.03</v>
      </c>
    </row>
    <row r="441" spans="1:6" x14ac:dyDescent="0.2">
      <c r="A441" s="61" t="s">
        <v>1660</v>
      </c>
      <c r="B441" s="61"/>
      <c r="C441" s="50"/>
      <c r="D441" s="51"/>
      <c r="E441" s="62"/>
      <c r="F441" s="62">
        <v>694.9</v>
      </c>
    </row>
    <row r="442" spans="1:6" x14ac:dyDescent="0.2">
      <c r="A442" s="60" t="s">
        <v>1620</v>
      </c>
      <c r="B442" s="60"/>
      <c r="C442" s="54"/>
      <c r="D442" s="30"/>
      <c r="E442" s="29"/>
      <c r="F442" s="29">
        <v>690.92</v>
      </c>
    </row>
    <row r="443" spans="1:6" x14ac:dyDescent="0.2">
      <c r="A443" s="60" t="s">
        <v>1629</v>
      </c>
      <c r="B443" s="60"/>
      <c r="C443" s="54"/>
      <c r="D443" s="30"/>
      <c r="E443" s="29"/>
      <c r="F443" s="29">
        <v>690.9</v>
      </c>
    </row>
    <row r="444" spans="1:6" x14ac:dyDescent="0.2">
      <c r="A444" s="60" t="s">
        <v>1636</v>
      </c>
      <c r="B444" s="60"/>
      <c r="C444" s="54"/>
      <c r="D444" s="30"/>
      <c r="E444" s="29"/>
      <c r="F444" s="29">
        <v>686.22</v>
      </c>
    </row>
    <row r="445" spans="1:6" x14ac:dyDescent="0.2">
      <c r="A445" s="60" t="s">
        <v>1643</v>
      </c>
      <c r="B445" s="60"/>
      <c r="C445" s="54"/>
      <c r="D445" s="30"/>
      <c r="E445" s="29"/>
      <c r="F445" s="29">
        <v>681.35</v>
      </c>
    </row>
    <row r="446" spans="1:6" x14ac:dyDescent="0.2">
      <c r="A446" s="60" t="s">
        <v>1699</v>
      </c>
      <c r="B446" s="60"/>
      <c r="C446" s="54"/>
      <c r="D446" s="30"/>
      <c r="E446" s="29"/>
      <c r="F446" s="29">
        <v>587</v>
      </c>
    </row>
    <row r="447" spans="1:6" x14ac:dyDescent="0.2">
      <c r="A447" s="60" t="s">
        <v>1708</v>
      </c>
      <c r="B447" s="60"/>
      <c r="C447" s="54"/>
      <c r="D447" s="30"/>
      <c r="E447" s="29"/>
      <c r="F447" s="29">
        <v>573.6</v>
      </c>
    </row>
    <row r="448" spans="1:6" x14ac:dyDescent="0.2">
      <c r="A448" s="60" t="s">
        <v>1724</v>
      </c>
      <c r="B448" s="60"/>
      <c r="C448" s="54"/>
      <c r="D448" s="30"/>
      <c r="E448" s="29"/>
      <c r="F448" s="29">
        <v>547.6</v>
      </c>
    </row>
    <row r="449" spans="1:6" x14ac:dyDescent="0.2">
      <c r="A449" s="60" t="s">
        <v>1733</v>
      </c>
      <c r="B449" s="60"/>
      <c r="C449" s="54"/>
      <c r="D449" s="30"/>
      <c r="E449" s="29"/>
      <c r="F449" s="29">
        <v>535.20000000000005</v>
      </c>
    </row>
    <row r="450" spans="1:6" x14ac:dyDescent="0.2">
      <c r="A450" s="60" t="s">
        <v>1746</v>
      </c>
      <c r="B450" s="60"/>
      <c r="C450" s="54"/>
      <c r="D450" s="30"/>
      <c r="E450" s="29"/>
      <c r="F450" s="29">
        <v>534.6</v>
      </c>
    </row>
    <row r="451" spans="1:6" x14ac:dyDescent="0.2">
      <c r="A451" s="60" t="s">
        <v>1754</v>
      </c>
      <c r="B451" s="60"/>
      <c r="C451" s="54"/>
      <c r="D451" s="30"/>
      <c r="E451" s="29"/>
      <c r="F451" s="29">
        <v>494.27</v>
      </c>
    </row>
    <row r="452" spans="1:6" x14ac:dyDescent="0.2">
      <c r="A452" s="60" t="s">
        <v>1763</v>
      </c>
      <c r="B452" s="60"/>
      <c r="C452" s="54"/>
      <c r="D452" s="30"/>
      <c r="E452" s="29"/>
      <c r="F452" s="29">
        <v>493.04</v>
      </c>
    </row>
    <row r="453" spans="1:6" x14ac:dyDescent="0.2">
      <c r="A453" s="60" t="s">
        <v>1775</v>
      </c>
      <c r="B453" s="60"/>
      <c r="C453" s="54"/>
      <c r="D453" s="30"/>
      <c r="E453" s="29"/>
      <c r="F453" s="29">
        <v>451</v>
      </c>
    </row>
    <row r="454" spans="1:6" x14ac:dyDescent="0.2">
      <c r="A454" s="60" t="s">
        <v>1779</v>
      </c>
      <c r="B454" s="60"/>
      <c r="C454" s="54"/>
      <c r="D454" s="30"/>
      <c r="E454" s="29"/>
      <c r="F454" s="29">
        <v>450</v>
      </c>
    </row>
    <row r="455" spans="1:6" x14ac:dyDescent="0.2">
      <c r="A455" s="60" t="s">
        <v>1789</v>
      </c>
      <c r="B455" s="60"/>
      <c r="C455" s="54"/>
      <c r="D455" s="30"/>
      <c r="E455" s="29"/>
      <c r="F455" s="29">
        <v>447</v>
      </c>
    </row>
    <row r="456" spans="1:6" x14ac:dyDescent="0.2">
      <c r="A456" s="60" t="s">
        <v>1798</v>
      </c>
      <c r="B456" s="60"/>
      <c r="C456" s="54"/>
      <c r="D456" s="30"/>
      <c r="E456" s="29"/>
      <c r="F456" s="29">
        <v>442.6</v>
      </c>
    </row>
    <row r="457" spans="1:6" x14ac:dyDescent="0.2">
      <c r="A457" s="60" t="s">
        <v>1818</v>
      </c>
      <c r="B457" s="60"/>
      <c r="C457" s="54"/>
      <c r="D457" s="30"/>
      <c r="E457" s="29"/>
      <c r="F457" s="29">
        <v>426.8</v>
      </c>
    </row>
    <row r="458" spans="1:6" x14ac:dyDescent="0.2">
      <c r="A458" s="60" t="s">
        <v>1851</v>
      </c>
      <c r="B458" s="60"/>
      <c r="C458" s="54"/>
      <c r="D458" s="30"/>
      <c r="E458" s="29"/>
      <c r="F458" s="29">
        <v>396.75</v>
      </c>
    </row>
    <row r="459" spans="1:6" x14ac:dyDescent="0.2">
      <c r="A459" s="60" t="s">
        <v>1833</v>
      </c>
      <c r="B459" s="60"/>
      <c r="C459" s="54"/>
      <c r="D459" s="30"/>
      <c r="E459" s="29"/>
      <c r="F459" s="29">
        <v>386.9</v>
      </c>
    </row>
    <row r="460" spans="1:6" x14ac:dyDescent="0.2">
      <c r="A460" s="60" t="s">
        <v>1857</v>
      </c>
      <c r="B460" s="60"/>
      <c r="C460" s="54"/>
      <c r="D460" s="30"/>
      <c r="E460" s="29"/>
      <c r="F460" s="29">
        <v>378</v>
      </c>
    </row>
    <row r="461" spans="1:6" x14ac:dyDescent="0.2">
      <c r="A461" s="60" t="s">
        <v>1876</v>
      </c>
      <c r="B461" s="60"/>
      <c r="C461" s="54"/>
      <c r="D461" s="30"/>
      <c r="E461" s="29"/>
      <c r="F461" s="29">
        <v>359</v>
      </c>
    </row>
    <row r="462" spans="1:6" x14ac:dyDescent="0.2">
      <c r="A462" s="60" t="s">
        <v>1884</v>
      </c>
      <c r="B462" s="60"/>
      <c r="C462" s="54"/>
      <c r="D462" s="30"/>
      <c r="E462" s="29"/>
      <c r="F462" s="29">
        <v>352.3</v>
      </c>
    </row>
    <row r="463" spans="1:6" x14ac:dyDescent="0.2">
      <c r="A463" s="60" t="s">
        <v>1908</v>
      </c>
      <c r="B463" s="60"/>
      <c r="C463" s="54"/>
      <c r="D463" s="30"/>
      <c r="E463" s="29"/>
      <c r="F463" s="29">
        <v>319.7</v>
      </c>
    </row>
    <row r="464" spans="1:6" x14ac:dyDescent="0.2">
      <c r="A464" s="60" t="s">
        <v>1900</v>
      </c>
      <c r="B464" s="60"/>
      <c r="C464" s="54"/>
      <c r="D464" s="30"/>
      <c r="E464" s="29"/>
      <c r="F464" s="29">
        <v>319</v>
      </c>
    </row>
    <row r="465" spans="1:6" x14ac:dyDescent="0.2">
      <c r="A465" s="60" t="s">
        <v>1929</v>
      </c>
      <c r="B465" s="60"/>
      <c r="C465" s="54"/>
      <c r="D465" s="30"/>
      <c r="E465" s="29"/>
      <c r="F465" s="29">
        <v>290</v>
      </c>
    </row>
    <row r="466" spans="1:6" x14ac:dyDescent="0.2">
      <c r="A466" s="60" t="s">
        <v>1934</v>
      </c>
      <c r="B466" s="60"/>
      <c r="C466" s="54"/>
      <c r="D466" s="30"/>
      <c r="E466" s="29"/>
      <c r="F466" s="29">
        <v>281.35000000000002</v>
      </c>
    </row>
    <row r="467" spans="1:6" x14ac:dyDescent="0.2">
      <c r="A467" s="60" t="s">
        <v>1970</v>
      </c>
      <c r="B467" s="60"/>
      <c r="C467" s="54"/>
      <c r="D467" s="30"/>
      <c r="E467" s="29"/>
      <c r="F467" s="29">
        <v>140</v>
      </c>
    </row>
    <row r="468" spans="1:6" x14ac:dyDescent="0.2">
      <c r="A468" s="60" t="s">
        <v>1977</v>
      </c>
      <c r="B468" s="60"/>
      <c r="C468" s="54"/>
      <c r="D468" s="30"/>
      <c r="E468" s="29"/>
      <c r="F468" s="29">
        <v>118.95</v>
      </c>
    </row>
    <row r="469" spans="1:6" x14ac:dyDescent="0.2">
      <c r="A469" s="60" t="s">
        <v>1984</v>
      </c>
      <c r="B469" s="60"/>
      <c r="C469" s="54"/>
      <c r="D469" s="30"/>
      <c r="E469" s="29"/>
      <c r="F469" s="29">
        <v>110.5</v>
      </c>
    </row>
    <row r="470" spans="1:6" x14ac:dyDescent="0.2">
      <c r="A470" s="60" t="s">
        <v>1992</v>
      </c>
      <c r="B470" s="60"/>
      <c r="C470" s="54"/>
      <c r="D470" s="30"/>
      <c r="E470" s="29"/>
      <c r="F470" s="29">
        <v>85.8</v>
      </c>
    </row>
    <row r="471" spans="1:6" x14ac:dyDescent="0.2">
      <c r="A471" s="60" t="s">
        <v>1998</v>
      </c>
      <c r="B471" s="60"/>
      <c r="C471" s="54"/>
      <c r="D471" s="30"/>
      <c r="E471" s="29"/>
      <c r="F471" s="29">
        <v>77.7</v>
      </c>
    </row>
    <row r="472" spans="1:6" x14ac:dyDescent="0.2">
      <c r="A472" s="60" t="s">
        <v>2006</v>
      </c>
      <c r="B472" s="60"/>
      <c r="C472" s="54"/>
      <c r="D472" s="30"/>
      <c r="E472" s="29"/>
      <c r="F472" s="29">
        <v>62.05</v>
      </c>
    </row>
    <row r="473" spans="1:6" x14ac:dyDescent="0.2">
      <c r="A473" s="60" t="s">
        <v>2017</v>
      </c>
      <c r="B473" s="60"/>
      <c r="C473" s="54"/>
      <c r="D473" s="30"/>
      <c r="E473" s="29"/>
      <c r="F473" s="29">
        <v>59.55</v>
      </c>
    </row>
    <row r="474" spans="1:6" x14ac:dyDescent="0.2">
      <c r="A474" s="60" t="s">
        <v>2024</v>
      </c>
      <c r="B474" s="60"/>
      <c r="C474" s="54"/>
      <c r="D474" s="30"/>
      <c r="E474" s="29"/>
      <c r="F474" s="29">
        <v>50</v>
      </c>
    </row>
    <row r="475" spans="1:6" x14ac:dyDescent="0.2">
      <c r="A475" s="60" t="s">
        <v>2027</v>
      </c>
      <c r="B475" s="60"/>
      <c r="C475" s="54"/>
      <c r="D475" s="30"/>
      <c r="E475" s="29"/>
      <c r="F475" s="29">
        <v>47.25</v>
      </c>
    </row>
    <row r="476" spans="1:6" x14ac:dyDescent="0.2">
      <c r="A476" s="60" t="s">
        <v>2035</v>
      </c>
      <c r="B476" s="60"/>
      <c r="C476" s="54"/>
      <c r="D476" s="30"/>
      <c r="E476" s="29"/>
      <c r="F476" s="29">
        <v>46</v>
      </c>
    </row>
    <row r="477" spans="1:6" x14ac:dyDescent="0.2">
      <c r="A477" s="60" t="s">
        <v>2052</v>
      </c>
      <c r="B477" s="60"/>
      <c r="C477" s="54"/>
      <c r="D477" s="30"/>
      <c r="E477" s="29"/>
      <c r="F477" s="29">
        <v>36</v>
      </c>
    </row>
    <row r="478" spans="1:6" x14ac:dyDescent="0.2">
      <c r="A478" s="60" t="s">
        <v>2061</v>
      </c>
      <c r="B478" s="4"/>
      <c r="C478" s="54"/>
      <c r="D478" s="30"/>
      <c r="E478" s="29"/>
      <c r="F478" s="29">
        <v>25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8" fitToHeight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A5B5-D342-4580-9089-D66EA5A05234}">
  <dimension ref="A1:E781"/>
  <sheetViews>
    <sheetView topLeftCell="A373" workbookViewId="0">
      <selection activeCell="E406" sqref="E406"/>
    </sheetView>
  </sheetViews>
  <sheetFormatPr baseColWidth="10" defaultColWidth="8.83203125" defaultRowHeight="12.75" x14ac:dyDescent="0.2"/>
  <cols>
    <col min="1" max="1" width="77.83203125" style="1" customWidth="1"/>
    <col min="2" max="2" width="24.1640625" style="1" customWidth="1"/>
    <col min="3" max="3" width="20.83203125" style="1" customWidth="1"/>
    <col min="4" max="4" width="24.1640625" style="2" customWidth="1"/>
    <col min="5" max="5" width="18.83203125" style="1" customWidth="1"/>
    <col min="6" max="16384" width="8.83203125" style="1"/>
  </cols>
  <sheetData>
    <row r="1" spans="1:5" s="20" customFormat="1" ht="15.75" x14ac:dyDescent="0.2">
      <c r="A1" s="20" t="s">
        <v>420</v>
      </c>
      <c r="B1" s="26" t="s">
        <v>417</v>
      </c>
      <c r="C1" s="26" t="s">
        <v>418</v>
      </c>
      <c r="D1" s="27" t="s">
        <v>419</v>
      </c>
      <c r="E1" s="42" t="s">
        <v>2068</v>
      </c>
    </row>
    <row r="2" spans="1:5" x14ac:dyDescent="0.2">
      <c r="A2" s="39" t="s">
        <v>1319</v>
      </c>
      <c r="B2" s="6"/>
      <c r="E2" s="45"/>
    </row>
    <row r="3" spans="1:5" ht="12" customHeight="1" x14ac:dyDescent="0.2">
      <c r="A3" s="4" t="s">
        <v>173</v>
      </c>
      <c r="B3" s="4"/>
      <c r="C3" s="13">
        <v>15356.85</v>
      </c>
      <c r="D3" s="6">
        <v>499.88</v>
      </c>
      <c r="E3" s="6">
        <v>1817.4</v>
      </c>
    </row>
    <row r="4" spans="1:5" s="30" customFormat="1" ht="12" customHeight="1" x14ac:dyDescent="0.2">
      <c r="A4" s="12" t="s">
        <v>173</v>
      </c>
      <c r="B4" s="12"/>
      <c r="C4" s="1"/>
      <c r="D4" s="2"/>
      <c r="E4" s="6"/>
    </row>
    <row r="5" spans="1:5" s="30" customFormat="1" ht="12" customHeight="1" x14ac:dyDescent="0.2">
      <c r="A5" s="12" t="s">
        <v>257</v>
      </c>
      <c r="B5" s="28">
        <v>14839.23</v>
      </c>
      <c r="C5" s="28">
        <v>29618.18</v>
      </c>
      <c r="D5" s="32">
        <v>10252.65</v>
      </c>
      <c r="E5" s="6"/>
    </row>
    <row r="6" spans="1:5" s="30" customFormat="1" ht="12" customHeight="1" x14ac:dyDescent="0.2">
      <c r="A6" s="12" t="s">
        <v>257</v>
      </c>
      <c r="B6" s="6"/>
      <c r="D6" s="29"/>
      <c r="E6" s="6"/>
    </row>
    <row r="7" spans="1:5" ht="12" customHeight="1" x14ac:dyDescent="0.2">
      <c r="A7" s="39" t="s">
        <v>1666</v>
      </c>
      <c r="B7" s="6"/>
      <c r="E7" s="6">
        <v>627.11</v>
      </c>
    </row>
    <row r="8" spans="1:5" ht="12" customHeight="1" x14ac:dyDescent="0.2">
      <c r="A8" s="4" t="s">
        <v>44</v>
      </c>
      <c r="B8" s="31"/>
      <c r="C8" s="31"/>
      <c r="E8" s="6"/>
    </row>
    <row r="9" spans="1:5" ht="12" customHeight="1" x14ac:dyDescent="0.2">
      <c r="A9" s="12" t="s">
        <v>403</v>
      </c>
      <c r="B9" s="14">
        <v>937.74</v>
      </c>
      <c r="E9" s="45"/>
    </row>
    <row r="10" spans="1:5" ht="12" customHeight="1" x14ac:dyDescent="0.2">
      <c r="A10" s="12" t="s">
        <v>262</v>
      </c>
      <c r="B10" s="14">
        <v>787.5</v>
      </c>
      <c r="C10" s="13">
        <v>19393.71</v>
      </c>
      <c r="E10" s="6">
        <v>83135.199999999997</v>
      </c>
    </row>
    <row r="11" spans="1:5" ht="12" customHeight="1" x14ac:dyDescent="0.2">
      <c r="A11" s="12" t="s">
        <v>262</v>
      </c>
      <c r="B11" s="12"/>
      <c r="E11" s="6"/>
    </row>
    <row r="12" spans="1:5" ht="12" customHeight="1" x14ac:dyDescent="0.2">
      <c r="A12" s="39" t="s">
        <v>473</v>
      </c>
      <c r="C12" s="2"/>
      <c r="E12" s="45"/>
    </row>
    <row r="13" spans="1:5" ht="12" customHeight="1" x14ac:dyDescent="0.2">
      <c r="A13" s="4" t="s">
        <v>4</v>
      </c>
      <c r="B13" s="4"/>
      <c r="C13" s="4"/>
      <c r="D13" s="5">
        <v>96313.1</v>
      </c>
      <c r="E13" s="6"/>
    </row>
    <row r="14" spans="1:5" ht="12" customHeight="1" x14ac:dyDescent="0.2">
      <c r="A14" s="12" t="s">
        <v>263</v>
      </c>
      <c r="B14" s="12"/>
      <c r="C14" s="13">
        <v>17439.560000000001</v>
      </c>
      <c r="D14" s="5">
        <v>1304.5899999999999</v>
      </c>
      <c r="E14" s="6"/>
    </row>
    <row r="15" spans="1:5" ht="12" customHeight="1" x14ac:dyDescent="0.2">
      <c r="A15" s="4" t="s">
        <v>116</v>
      </c>
      <c r="B15" s="4"/>
      <c r="C15" s="4"/>
      <c r="E15" s="6"/>
    </row>
    <row r="16" spans="1:5" ht="12" customHeight="1" x14ac:dyDescent="0.2">
      <c r="A16" s="12" t="s">
        <v>366</v>
      </c>
      <c r="B16" s="12"/>
      <c r="C16" s="14">
        <v>216.35</v>
      </c>
      <c r="D16" s="6">
        <v>206.5</v>
      </c>
      <c r="E16" s="6"/>
    </row>
    <row r="17" spans="1:5" ht="12" customHeight="1" x14ac:dyDescent="0.2">
      <c r="A17" s="39" t="s">
        <v>1922</v>
      </c>
      <c r="B17" s="6"/>
      <c r="E17" s="6">
        <v>295</v>
      </c>
    </row>
    <row r="18" spans="1:5" ht="12" customHeight="1" x14ac:dyDescent="0.2">
      <c r="A18" s="4" t="s">
        <v>227</v>
      </c>
      <c r="B18" s="4"/>
      <c r="C18" s="4"/>
      <c r="E18" s="6"/>
    </row>
    <row r="19" spans="1:5" ht="12" customHeight="1" x14ac:dyDescent="0.2">
      <c r="A19" s="39" t="s">
        <v>723</v>
      </c>
      <c r="B19" s="6"/>
      <c r="E19" s="6">
        <v>15384.53</v>
      </c>
    </row>
    <row r="20" spans="1:5" ht="12" customHeight="1" x14ac:dyDescent="0.2">
      <c r="A20" s="4" t="s">
        <v>162</v>
      </c>
      <c r="B20" s="4"/>
      <c r="C20" s="4"/>
      <c r="D20" s="6">
        <v>694.35</v>
      </c>
      <c r="E20" s="6"/>
    </row>
    <row r="21" spans="1:5" ht="12" customHeight="1" x14ac:dyDescent="0.2">
      <c r="A21" s="39" t="s">
        <v>1030</v>
      </c>
      <c r="B21" s="6"/>
      <c r="E21" s="6">
        <v>4386.3999999999996</v>
      </c>
    </row>
    <row r="22" spans="1:5" ht="12" customHeight="1" x14ac:dyDescent="0.2">
      <c r="A22" s="4" t="s">
        <v>148</v>
      </c>
      <c r="B22" s="4"/>
      <c r="C22" s="4"/>
      <c r="D22" s="6">
        <v>894.11</v>
      </c>
      <c r="E22" s="6"/>
    </row>
    <row r="23" spans="1:5" ht="12" customHeight="1" x14ac:dyDescent="0.2">
      <c r="A23" s="4" t="s">
        <v>147</v>
      </c>
      <c r="B23" s="4"/>
      <c r="C23" s="4"/>
      <c r="D23" s="6">
        <v>897</v>
      </c>
      <c r="E23" s="6"/>
    </row>
    <row r="24" spans="1:5" ht="12" customHeight="1" x14ac:dyDescent="0.2">
      <c r="A24" s="4" t="s">
        <v>90</v>
      </c>
      <c r="B24" s="4"/>
      <c r="C24" s="13">
        <v>1037.51</v>
      </c>
      <c r="D24" s="5">
        <v>2323.96</v>
      </c>
      <c r="E24" s="6"/>
    </row>
    <row r="25" spans="1:5" ht="12" customHeight="1" x14ac:dyDescent="0.2">
      <c r="A25" s="12" t="s">
        <v>90</v>
      </c>
      <c r="B25" s="12"/>
      <c r="E25" s="6"/>
    </row>
    <row r="26" spans="1:5" ht="12" customHeight="1" x14ac:dyDescent="0.2">
      <c r="A26" s="4" t="s">
        <v>196</v>
      </c>
      <c r="B26" s="4"/>
      <c r="C26" s="4"/>
      <c r="D26" s="6">
        <v>367.55</v>
      </c>
      <c r="E26" s="6"/>
    </row>
    <row r="27" spans="1:5" ht="12" customHeight="1" x14ac:dyDescent="0.2">
      <c r="A27" s="4" t="s">
        <v>75</v>
      </c>
      <c r="B27" s="4"/>
      <c r="C27" s="14">
        <v>580.79999999999995</v>
      </c>
      <c r="D27" s="5">
        <v>3724.22</v>
      </c>
      <c r="E27" s="6"/>
    </row>
    <row r="28" spans="1:5" ht="12" customHeight="1" x14ac:dyDescent="0.2">
      <c r="A28" s="12" t="s">
        <v>75</v>
      </c>
      <c r="B28" s="12"/>
      <c r="E28" s="6"/>
    </row>
    <row r="29" spans="1:5" ht="12" customHeight="1" x14ac:dyDescent="0.2">
      <c r="A29" s="4" t="s">
        <v>206</v>
      </c>
      <c r="B29" s="4"/>
      <c r="C29" s="14">
        <v>363.5</v>
      </c>
      <c r="D29" s="6">
        <v>324.05</v>
      </c>
      <c r="E29" s="6"/>
    </row>
    <row r="30" spans="1:5" ht="12" customHeight="1" x14ac:dyDescent="0.2">
      <c r="A30" s="12" t="s">
        <v>206</v>
      </c>
      <c r="B30" s="12"/>
      <c r="E30" s="6"/>
    </row>
    <row r="31" spans="1:5" ht="12" customHeight="1" x14ac:dyDescent="0.2">
      <c r="A31" s="39" t="s">
        <v>1335</v>
      </c>
      <c r="B31" s="6"/>
      <c r="E31" s="6">
        <v>1796.02</v>
      </c>
    </row>
    <row r="32" spans="1:5" ht="12" customHeight="1" x14ac:dyDescent="0.2">
      <c r="A32" s="4" t="s">
        <v>169</v>
      </c>
      <c r="B32" s="4"/>
      <c r="C32" s="4"/>
      <c r="D32" s="6">
        <v>589.20000000000005</v>
      </c>
      <c r="E32" s="6"/>
    </row>
    <row r="33" spans="1:5" ht="12" customHeight="1" x14ac:dyDescent="0.2">
      <c r="A33" s="39" t="s">
        <v>1557</v>
      </c>
      <c r="B33" s="6"/>
      <c r="E33" s="6">
        <v>903</v>
      </c>
    </row>
    <row r="34" spans="1:5" ht="12" customHeight="1" x14ac:dyDescent="0.2">
      <c r="A34" s="12" t="s">
        <v>334</v>
      </c>
      <c r="B34" s="12"/>
      <c r="C34" s="14">
        <v>902.39</v>
      </c>
      <c r="E34" s="6"/>
    </row>
    <row r="35" spans="1:5" ht="12" customHeight="1" x14ac:dyDescent="0.2">
      <c r="A35" s="12" t="s">
        <v>333</v>
      </c>
      <c r="B35" s="12"/>
      <c r="C35" s="14">
        <v>904.2</v>
      </c>
      <c r="D35" s="5">
        <v>1196.05</v>
      </c>
      <c r="E35" s="6"/>
    </row>
    <row r="36" spans="1:5" ht="12" customHeight="1" x14ac:dyDescent="0.2">
      <c r="A36" s="4" t="s">
        <v>124</v>
      </c>
      <c r="B36" s="4"/>
      <c r="C36" s="4"/>
      <c r="E36" s="6"/>
    </row>
    <row r="37" spans="1:5" ht="12" customHeight="1" x14ac:dyDescent="0.2">
      <c r="A37" s="4" t="s">
        <v>132</v>
      </c>
      <c r="B37" s="4"/>
      <c r="C37" s="14">
        <v>329.8</v>
      </c>
      <c r="D37" s="5">
        <v>1127.81</v>
      </c>
      <c r="E37" s="6"/>
    </row>
    <row r="38" spans="1:5" ht="12" customHeight="1" x14ac:dyDescent="0.2">
      <c r="A38" s="12" t="s">
        <v>132</v>
      </c>
      <c r="B38" s="12"/>
      <c r="E38" s="6"/>
    </row>
    <row r="39" spans="1:5" ht="12" customHeight="1" x14ac:dyDescent="0.2">
      <c r="A39" s="12" t="s">
        <v>265</v>
      </c>
      <c r="B39" s="14">
        <v>492.39</v>
      </c>
      <c r="C39" s="13">
        <v>13607.7</v>
      </c>
      <c r="E39" s="6"/>
    </row>
    <row r="40" spans="1:5" s="36" customFormat="1" ht="11.45" customHeight="1" x14ac:dyDescent="0.2">
      <c r="A40" s="12" t="s">
        <v>265</v>
      </c>
      <c r="B40" s="6"/>
      <c r="C40" s="1"/>
      <c r="D40" s="2"/>
      <c r="E40" s="6"/>
    </row>
    <row r="41" spans="1:5" s="36" customFormat="1" ht="12" customHeight="1" x14ac:dyDescent="0.2">
      <c r="A41" s="12" t="s">
        <v>254</v>
      </c>
      <c r="B41" s="12"/>
      <c r="C41" s="13">
        <v>41183.22</v>
      </c>
      <c r="D41" s="2"/>
      <c r="E41" s="6"/>
    </row>
    <row r="42" spans="1:5" ht="12" customHeight="1" x14ac:dyDescent="0.2">
      <c r="A42" s="39" t="s">
        <v>574</v>
      </c>
      <c r="B42" s="6"/>
      <c r="E42" s="6">
        <v>36788.6</v>
      </c>
    </row>
    <row r="43" spans="1:5" ht="12" customHeight="1" x14ac:dyDescent="0.2">
      <c r="A43" s="4" t="s">
        <v>40</v>
      </c>
      <c r="B43" s="13">
        <v>3223.35</v>
      </c>
      <c r="C43" s="13">
        <v>17147.419999999998</v>
      </c>
      <c r="D43" s="5">
        <v>13827.91</v>
      </c>
      <c r="E43" s="6"/>
    </row>
    <row r="44" spans="1:5" ht="12" customHeight="1" x14ac:dyDescent="0.2">
      <c r="A44" s="12" t="s">
        <v>40</v>
      </c>
      <c r="B44" s="12"/>
      <c r="E44" s="6"/>
    </row>
    <row r="45" spans="1:5" ht="12" customHeight="1" x14ac:dyDescent="0.2">
      <c r="A45" s="12" t="s">
        <v>40</v>
      </c>
      <c r="B45" s="6"/>
      <c r="E45" s="6"/>
    </row>
    <row r="46" spans="1:5" ht="12" customHeight="1" x14ac:dyDescent="0.2">
      <c r="A46" s="4" t="s">
        <v>70</v>
      </c>
      <c r="B46" s="4"/>
      <c r="C46" s="13">
        <v>1267.71</v>
      </c>
      <c r="D46" s="5">
        <v>4498.28</v>
      </c>
      <c r="E46" s="6"/>
    </row>
    <row r="47" spans="1:5" ht="12" customHeight="1" x14ac:dyDescent="0.2">
      <c r="A47" s="12" t="s">
        <v>70</v>
      </c>
      <c r="B47" s="12"/>
      <c r="E47" s="6"/>
    </row>
    <row r="48" spans="1:5" ht="12" customHeight="1" x14ac:dyDescent="0.2">
      <c r="A48" s="39" t="s">
        <v>888</v>
      </c>
      <c r="B48" s="6"/>
      <c r="E48" s="6">
        <v>7147.21</v>
      </c>
    </row>
    <row r="49" spans="1:5" ht="12" customHeight="1" x14ac:dyDescent="0.2">
      <c r="A49" s="12" t="s">
        <v>294</v>
      </c>
      <c r="B49" s="12"/>
      <c r="C49" s="13">
        <v>3094.19</v>
      </c>
      <c r="E49" s="6"/>
    </row>
    <row r="50" spans="1:5" ht="12" customHeight="1" x14ac:dyDescent="0.2">
      <c r="A50" s="12" t="s">
        <v>302</v>
      </c>
      <c r="B50" s="33">
        <v>237.25</v>
      </c>
      <c r="C50" s="34">
        <v>2645.3</v>
      </c>
      <c r="D50" s="35"/>
      <c r="E50" s="6"/>
    </row>
    <row r="51" spans="1:5" ht="12" customHeight="1" x14ac:dyDescent="0.2">
      <c r="A51" s="12" t="s">
        <v>302</v>
      </c>
      <c r="B51" s="37"/>
      <c r="C51" s="36"/>
      <c r="D51" s="35"/>
      <c r="E51" s="6"/>
    </row>
    <row r="52" spans="1:5" ht="12" customHeight="1" x14ac:dyDescent="0.2">
      <c r="A52" s="39" t="s">
        <v>1269</v>
      </c>
      <c r="B52" s="6"/>
      <c r="E52" s="6">
        <v>2030.7</v>
      </c>
    </row>
    <row r="53" spans="1:5" ht="12" customHeight="1" x14ac:dyDescent="0.2">
      <c r="A53" s="4" t="s">
        <v>13</v>
      </c>
      <c r="B53" s="4"/>
      <c r="C53" s="13">
        <v>3545.99</v>
      </c>
      <c r="D53" s="5">
        <v>46371.55</v>
      </c>
      <c r="E53" s="6"/>
    </row>
    <row r="54" spans="1:5" ht="12" customHeight="1" x14ac:dyDescent="0.2">
      <c r="A54" s="12" t="s">
        <v>13</v>
      </c>
      <c r="B54" s="12"/>
      <c r="E54" s="6"/>
    </row>
    <row r="55" spans="1:5" ht="12" customHeight="1" x14ac:dyDescent="0.2">
      <c r="A55" s="4" t="s">
        <v>187</v>
      </c>
      <c r="B55" s="4"/>
      <c r="C55" s="4"/>
      <c r="D55" s="6">
        <v>427.46</v>
      </c>
      <c r="E55" s="6"/>
    </row>
    <row r="56" spans="1:5" ht="12" customHeight="1" x14ac:dyDescent="0.2">
      <c r="A56" s="12" t="s">
        <v>292</v>
      </c>
      <c r="B56" s="12"/>
      <c r="C56" s="13">
        <v>3241.16</v>
      </c>
      <c r="E56" s="6"/>
    </row>
    <row r="57" spans="1:5" ht="12" customHeight="1" x14ac:dyDescent="0.2">
      <c r="A57" s="21" t="s">
        <v>387</v>
      </c>
      <c r="B57" s="13">
        <v>5415.7</v>
      </c>
      <c r="E57" s="6"/>
    </row>
    <row r="58" spans="1:5" ht="12" customHeight="1" x14ac:dyDescent="0.2">
      <c r="A58" s="39" t="s">
        <v>934</v>
      </c>
      <c r="B58" s="6"/>
      <c r="E58" s="6">
        <v>5233.6099999999997</v>
      </c>
    </row>
    <row r="59" spans="1:5" ht="12" customHeight="1" x14ac:dyDescent="0.2">
      <c r="A59" s="12" t="s">
        <v>369</v>
      </c>
      <c r="B59" s="14">
        <v>823.41</v>
      </c>
      <c r="C59" s="14">
        <v>151.94999999999999</v>
      </c>
      <c r="D59" s="5">
        <v>1131.55</v>
      </c>
      <c r="E59" s="6"/>
    </row>
    <row r="60" spans="1:5" ht="12" customHeight="1" x14ac:dyDescent="0.2">
      <c r="A60" s="12" t="s">
        <v>369</v>
      </c>
      <c r="B60" s="6"/>
      <c r="E60" s="6"/>
    </row>
    <row r="61" spans="1:5" ht="12" customHeight="1" x14ac:dyDescent="0.2">
      <c r="A61" s="39" t="s">
        <v>1716</v>
      </c>
      <c r="B61" s="6"/>
      <c r="E61" s="6">
        <v>569.54999999999995</v>
      </c>
    </row>
    <row r="62" spans="1:5" ht="12" customHeight="1" x14ac:dyDescent="0.2">
      <c r="A62" s="4" t="s">
        <v>133</v>
      </c>
      <c r="B62" s="4"/>
      <c r="C62" s="4"/>
      <c r="E62" s="6"/>
    </row>
    <row r="63" spans="1:5" ht="12" customHeight="1" x14ac:dyDescent="0.2">
      <c r="A63" s="39" t="s">
        <v>1385</v>
      </c>
      <c r="B63" s="6"/>
      <c r="E63" s="6">
        <v>1591.7</v>
      </c>
    </row>
    <row r="64" spans="1:5" ht="12" customHeight="1" x14ac:dyDescent="0.2">
      <c r="A64" s="4" t="s">
        <v>91</v>
      </c>
      <c r="B64" s="4"/>
      <c r="C64" s="4"/>
      <c r="D64" s="5">
        <v>2260</v>
      </c>
      <c r="E64" s="6"/>
    </row>
    <row r="65" spans="1:5" ht="12" customHeight="1" x14ac:dyDescent="0.2">
      <c r="A65" s="12" t="s">
        <v>388</v>
      </c>
      <c r="B65" s="13">
        <v>4927.58</v>
      </c>
      <c r="C65" s="13">
        <v>10399.89</v>
      </c>
      <c r="E65" s="6"/>
    </row>
    <row r="66" spans="1:5" ht="12" customHeight="1" x14ac:dyDescent="0.2">
      <c r="A66" s="12" t="s">
        <v>266</v>
      </c>
      <c r="B66" s="12"/>
      <c r="E66" s="6"/>
    </row>
    <row r="67" spans="1:5" ht="12" customHeight="1" x14ac:dyDescent="0.2">
      <c r="A67" s="4" t="s">
        <v>184</v>
      </c>
      <c r="B67" s="4"/>
      <c r="C67" s="4"/>
      <c r="D67" s="6">
        <v>440</v>
      </c>
      <c r="E67" s="6"/>
    </row>
    <row r="68" spans="1:5" ht="12" customHeight="1" x14ac:dyDescent="0.2">
      <c r="A68" s="39" t="s">
        <v>1056</v>
      </c>
      <c r="B68" s="6"/>
      <c r="E68" s="6">
        <v>3811.39</v>
      </c>
    </row>
    <row r="69" spans="1:5" ht="12" customHeight="1" x14ac:dyDescent="0.2">
      <c r="A69" s="4" t="s">
        <v>181</v>
      </c>
      <c r="B69" s="4"/>
      <c r="C69" s="14">
        <v>946.55</v>
      </c>
      <c r="D69" s="6">
        <v>452.77</v>
      </c>
      <c r="E69" s="6"/>
    </row>
    <row r="70" spans="1:5" ht="12" customHeight="1" x14ac:dyDescent="0.2">
      <c r="A70" s="12" t="s">
        <v>181</v>
      </c>
      <c r="B70" s="12"/>
      <c r="E70" s="6"/>
    </row>
    <row r="71" spans="1:5" ht="12" customHeight="1" x14ac:dyDescent="0.2">
      <c r="A71" s="4" t="s">
        <v>172</v>
      </c>
      <c r="B71" s="4"/>
      <c r="C71" s="4"/>
      <c r="D71" s="6">
        <v>535</v>
      </c>
      <c r="E71" s="6"/>
    </row>
    <row r="72" spans="1:5" ht="12" customHeight="1" x14ac:dyDescent="0.2">
      <c r="A72" s="39" t="s">
        <v>681</v>
      </c>
      <c r="B72" s="6"/>
      <c r="E72" s="6">
        <v>21166.6</v>
      </c>
    </row>
    <row r="73" spans="1:5" ht="12" customHeight="1" x14ac:dyDescent="0.2">
      <c r="A73" s="4" t="s">
        <v>6</v>
      </c>
      <c r="B73" s="13">
        <v>46391.76</v>
      </c>
      <c r="C73" s="13">
        <v>163507.23000000001</v>
      </c>
      <c r="D73" s="5">
        <v>86357.98</v>
      </c>
      <c r="E73" s="6"/>
    </row>
    <row r="74" spans="1:5" ht="12" customHeight="1" x14ac:dyDescent="0.2">
      <c r="A74" s="12" t="s">
        <v>6</v>
      </c>
      <c r="B74" s="12"/>
      <c r="E74" s="6"/>
    </row>
    <row r="75" spans="1:5" ht="12" customHeight="1" x14ac:dyDescent="0.2">
      <c r="A75" s="12" t="s">
        <v>6</v>
      </c>
      <c r="B75" s="6"/>
      <c r="E75" s="6"/>
    </row>
    <row r="76" spans="1:5" ht="12" customHeight="1" x14ac:dyDescent="0.2">
      <c r="A76" s="39" t="s">
        <v>1256</v>
      </c>
      <c r="B76" s="6"/>
      <c r="E76" s="6">
        <v>2072.2199999999998</v>
      </c>
    </row>
    <row r="77" spans="1:5" ht="12" customHeight="1" x14ac:dyDescent="0.2">
      <c r="A77" s="4" t="s">
        <v>144</v>
      </c>
      <c r="B77" s="4"/>
      <c r="C77" s="4"/>
      <c r="D77" s="6">
        <v>970.05</v>
      </c>
      <c r="E77" s="6"/>
    </row>
    <row r="78" spans="1:5" ht="12" customHeight="1" x14ac:dyDescent="0.2">
      <c r="A78" s="39" t="s">
        <v>716</v>
      </c>
      <c r="B78" s="6"/>
      <c r="E78" s="6">
        <v>15553.29</v>
      </c>
    </row>
    <row r="79" spans="1:5" ht="12" customHeight="1" x14ac:dyDescent="0.2">
      <c r="A79" s="4" t="s">
        <v>65</v>
      </c>
      <c r="B79" s="14">
        <v>387.02</v>
      </c>
      <c r="C79" s="13">
        <v>3557.77</v>
      </c>
      <c r="D79" s="5">
        <v>5421.47</v>
      </c>
      <c r="E79" s="6"/>
    </row>
    <row r="80" spans="1:5" ht="12" customHeight="1" x14ac:dyDescent="0.2">
      <c r="A80" s="12" t="s">
        <v>65</v>
      </c>
      <c r="B80" s="12"/>
      <c r="E80" s="6"/>
    </row>
    <row r="81" spans="1:5" ht="12" customHeight="1" x14ac:dyDescent="0.2">
      <c r="A81" s="12" t="s">
        <v>65</v>
      </c>
      <c r="B81" s="6"/>
      <c r="E81" s="6"/>
    </row>
    <row r="82" spans="1:5" ht="12" customHeight="1" x14ac:dyDescent="0.2">
      <c r="A82" s="12" t="s">
        <v>329</v>
      </c>
      <c r="B82" s="12"/>
      <c r="C82" s="13">
        <v>1007.09</v>
      </c>
      <c r="E82" s="6"/>
    </row>
    <row r="83" spans="1:5" ht="12" customHeight="1" x14ac:dyDescent="0.2">
      <c r="A83" s="39" t="s">
        <v>1891</v>
      </c>
      <c r="B83" s="6"/>
      <c r="E83" s="6">
        <v>348.9</v>
      </c>
    </row>
    <row r="84" spans="1:5" ht="12" customHeight="1" x14ac:dyDescent="0.2">
      <c r="A84" s="4" t="s">
        <v>221</v>
      </c>
      <c r="B84" s="4"/>
      <c r="C84" s="4"/>
      <c r="D84" s="6">
        <v>249</v>
      </c>
      <c r="E84" s="6"/>
    </row>
    <row r="85" spans="1:5" ht="12" customHeight="1" x14ac:dyDescent="0.2">
      <c r="A85" s="39" t="s">
        <v>1908</v>
      </c>
      <c r="B85" s="6"/>
      <c r="E85" s="6">
        <v>319.7</v>
      </c>
    </row>
    <row r="86" spans="1:5" ht="12" customHeight="1" x14ac:dyDescent="0.2">
      <c r="A86" s="39" t="s">
        <v>1569</v>
      </c>
      <c r="B86" s="6"/>
      <c r="E86" s="6">
        <v>828.98</v>
      </c>
    </row>
    <row r="87" spans="1:5" ht="12" customHeight="1" x14ac:dyDescent="0.2">
      <c r="A87" s="12" t="s">
        <v>273</v>
      </c>
      <c r="B87" s="12"/>
      <c r="C87" s="13">
        <v>7004.39</v>
      </c>
      <c r="E87" s="6"/>
    </row>
    <row r="88" spans="1:5" ht="12" customHeight="1" x14ac:dyDescent="0.2">
      <c r="A88" s="4" t="s">
        <v>249</v>
      </c>
      <c r="B88" s="4"/>
      <c r="C88" s="4"/>
      <c r="D88" s="6">
        <v>36.200000000000003</v>
      </c>
      <c r="E88" s="6"/>
    </row>
    <row r="89" spans="1:5" ht="12" customHeight="1" x14ac:dyDescent="0.2">
      <c r="A89" s="39" t="s">
        <v>1660</v>
      </c>
      <c r="B89" s="6"/>
      <c r="E89" s="6">
        <v>694.9</v>
      </c>
    </row>
    <row r="90" spans="1:5" ht="12" customHeight="1" x14ac:dyDescent="0.2">
      <c r="A90" s="12" t="s">
        <v>337</v>
      </c>
      <c r="B90" s="12"/>
      <c r="C90" s="14">
        <v>788.23</v>
      </c>
      <c r="E90" s="6"/>
    </row>
    <row r="91" spans="1:5" ht="12" customHeight="1" x14ac:dyDescent="0.2">
      <c r="A91" s="39" t="s">
        <v>1620</v>
      </c>
      <c r="B91" s="6"/>
      <c r="E91" s="6">
        <v>690.92</v>
      </c>
    </row>
    <row r="92" spans="1:5" ht="12" customHeight="1" x14ac:dyDescent="0.2">
      <c r="A92" s="4" t="s">
        <v>42</v>
      </c>
      <c r="B92" s="4"/>
      <c r="C92" s="14">
        <v>911.66</v>
      </c>
      <c r="D92" s="5">
        <v>11257.5</v>
      </c>
      <c r="E92" s="6"/>
    </row>
    <row r="93" spans="1:5" ht="12" customHeight="1" x14ac:dyDescent="0.2">
      <c r="A93" s="12" t="s">
        <v>42</v>
      </c>
      <c r="B93" s="12"/>
      <c r="E93" s="6"/>
    </row>
    <row r="94" spans="1:5" ht="12" customHeight="1" x14ac:dyDescent="0.2">
      <c r="A94" s="39" t="s">
        <v>1203</v>
      </c>
      <c r="B94" s="6"/>
      <c r="E94" s="6">
        <v>2446.52</v>
      </c>
    </row>
    <row r="95" spans="1:5" ht="12" customHeight="1" x14ac:dyDescent="0.2">
      <c r="A95" s="39" t="s">
        <v>1425</v>
      </c>
      <c r="B95" s="6"/>
      <c r="E95" s="6">
        <v>1470.6</v>
      </c>
    </row>
    <row r="96" spans="1:5" ht="12" customHeight="1" x14ac:dyDescent="0.2">
      <c r="A96" s="12" t="s">
        <v>395</v>
      </c>
      <c r="B96" s="13">
        <v>1872.11</v>
      </c>
      <c r="E96" s="6"/>
    </row>
    <row r="97" spans="1:5" ht="12" customHeight="1" x14ac:dyDescent="0.2">
      <c r="A97" s="39" t="s">
        <v>1543</v>
      </c>
      <c r="B97" s="6"/>
      <c r="E97" s="6">
        <v>977.4</v>
      </c>
    </row>
    <row r="98" spans="1:5" ht="12" customHeight="1" x14ac:dyDescent="0.2">
      <c r="A98" s="4" t="s">
        <v>186</v>
      </c>
      <c r="B98" s="4"/>
      <c r="C98" s="4"/>
      <c r="D98" s="6">
        <v>433.3</v>
      </c>
      <c r="E98" s="6"/>
    </row>
    <row r="99" spans="1:5" ht="12" customHeight="1" x14ac:dyDescent="0.2">
      <c r="A99" s="39" t="s">
        <v>2024</v>
      </c>
      <c r="B99" s="6"/>
      <c r="E99" s="6">
        <v>50</v>
      </c>
    </row>
    <row r="100" spans="1:5" ht="12" customHeight="1" x14ac:dyDescent="0.2">
      <c r="A100" s="39" t="s">
        <v>1399</v>
      </c>
      <c r="B100" s="6"/>
      <c r="E100" s="6">
        <v>1578.5</v>
      </c>
    </row>
    <row r="101" spans="1:5" ht="12" customHeight="1" x14ac:dyDescent="0.2">
      <c r="A101" s="12" t="s">
        <v>411</v>
      </c>
      <c r="B101" s="14">
        <v>464.25</v>
      </c>
      <c r="E101" s="6"/>
    </row>
    <row r="102" spans="1:5" ht="12" customHeight="1" x14ac:dyDescent="0.2">
      <c r="A102" s="39" t="s">
        <v>1023</v>
      </c>
      <c r="B102" s="6"/>
      <c r="E102" s="6">
        <v>4546.99</v>
      </c>
    </row>
    <row r="103" spans="1:5" ht="12" customHeight="1" x14ac:dyDescent="0.2">
      <c r="A103" s="4" t="s">
        <v>164</v>
      </c>
      <c r="B103" s="13">
        <v>51769.88</v>
      </c>
      <c r="C103" s="13">
        <v>35059.43</v>
      </c>
      <c r="D103" s="6">
        <v>656.1</v>
      </c>
      <c r="E103" s="6"/>
    </row>
    <row r="104" spans="1:5" ht="12" customHeight="1" x14ac:dyDescent="0.2">
      <c r="A104" s="12" t="s">
        <v>164</v>
      </c>
      <c r="B104" s="12"/>
      <c r="E104" s="6"/>
    </row>
    <row r="105" spans="1:5" ht="12" customHeight="1" x14ac:dyDescent="0.2">
      <c r="A105" s="12" t="s">
        <v>164</v>
      </c>
      <c r="B105" s="6"/>
      <c r="E105" s="6"/>
    </row>
    <row r="106" spans="1:5" ht="12" customHeight="1" x14ac:dyDescent="0.2">
      <c r="A106" s="12" t="s">
        <v>321</v>
      </c>
      <c r="B106" s="12"/>
      <c r="C106" s="13">
        <v>1265.1400000000001</v>
      </c>
      <c r="E106" s="6"/>
    </row>
    <row r="107" spans="1:5" ht="12" customHeight="1" x14ac:dyDescent="0.2">
      <c r="A107" s="12" t="s">
        <v>371</v>
      </c>
      <c r="B107" s="12"/>
      <c r="C107" s="14">
        <v>108.79</v>
      </c>
      <c r="E107" s="6"/>
    </row>
    <row r="108" spans="1:5" ht="12" customHeight="1" x14ac:dyDescent="0.2">
      <c r="A108" s="4" t="s">
        <v>54</v>
      </c>
      <c r="B108" s="4"/>
      <c r="C108" s="13">
        <v>15660.57</v>
      </c>
      <c r="D108" s="5">
        <v>7627.21</v>
      </c>
      <c r="E108" s="6"/>
    </row>
    <row r="109" spans="1:5" ht="12" customHeight="1" x14ac:dyDescent="0.2">
      <c r="A109" s="12" t="s">
        <v>54</v>
      </c>
      <c r="B109" s="12"/>
      <c r="E109" s="6"/>
    </row>
    <row r="110" spans="1:5" ht="12" customHeight="1" x14ac:dyDescent="0.2">
      <c r="A110" s="39" t="s">
        <v>1857</v>
      </c>
      <c r="B110" s="6"/>
      <c r="E110" s="6">
        <v>378</v>
      </c>
    </row>
    <row r="111" spans="1:5" ht="12" customHeight="1" x14ac:dyDescent="0.2">
      <c r="A111" s="4" t="s">
        <v>201</v>
      </c>
      <c r="B111" s="4"/>
      <c r="C111" s="14">
        <v>803.75</v>
      </c>
      <c r="D111" s="6">
        <v>341.5</v>
      </c>
      <c r="E111" s="6">
        <v>3564.3</v>
      </c>
    </row>
    <row r="112" spans="1:5" ht="12" customHeight="1" x14ac:dyDescent="0.2">
      <c r="A112" s="12" t="s">
        <v>201</v>
      </c>
      <c r="B112" s="12"/>
      <c r="E112" s="6"/>
    </row>
    <row r="113" spans="1:5" ht="12" customHeight="1" x14ac:dyDescent="0.2">
      <c r="A113" s="4" t="s">
        <v>209</v>
      </c>
      <c r="B113" s="4"/>
      <c r="C113" s="4"/>
      <c r="D113" s="6">
        <v>299.54000000000002</v>
      </c>
      <c r="E113" s="6"/>
    </row>
    <row r="114" spans="1:5" ht="12" customHeight="1" x14ac:dyDescent="0.2">
      <c r="A114" s="39" t="s">
        <v>2044</v>
      </c>
      <c r="B114" s="6"/>
      <c r="E114" s="6">
        <v>43.25</v>
      </c>
    </row>
    <row r="115" spans="1:5" ht="12" customHeight="1" x14ac:dyDescent="0.2">
      <c r="A115" s="21" t="s">
        <v>376</v>
      </c>
      <c r="B115" s="21"/>
      <c r="C115" s="23">
        <v>17.3</v>
      </c>
      <c r="E115" s="6"/>
    </row>
    <row r="116" spans="1:5" ht="12" customHeight="1" x14ac:dyDescent="0.2">
      <c r="A116" s="12" t="s">
        <v>363</v>
      </c>
      <c r="B116" s="12"/>
      <c r="C116" s="14">
        <v>271.62</v>
      </c>
      <c r="E116" s="6"/>
    </row>
    <row r="117" spans="1:5" ht="12" customHeight="1" x14ac:dyDescent="0.2">
      <c r="A117" s="39" t="s">
        <v>706</v>
      </c>
      <c r="B117" s="6"/>
      <c r="E117" s="6">
        <v>16480.91</v>
      </c>
    </row>
    <row r="118" spans="1:5" ht="12" customHeight="1" x14ac:dyDescent="0.2">
      <c r="A118" s="4" t="s">
        <v>123</v>
      </c>
      <c r="B118" s="4"/>
      <c r="C118" s="13">
        <v>2807.4</v>
      </c>
      <c r="D118" s="5">
        <v>1201.9000000000001</v>
      </c>
      <c r="E118" s="6"/>
    </row>
    <row r="119" spans="1:5" ht="12" customHeight="1" x14ac:dyDescent="0.2">
      <c r="A119" s="12" t="s">
        <v>123</v>
      </c>
      <c r="B119" s="12"/>
      <c r="E119" s="6"/>
    </row>
    <row r="120" spans="1:5" ht="12" customHeight="1" x14ac:dyDescent="0.2">
      <c r="A120" s="4" t="s">
        <v>194</v>
      </c>
      <c r="B120" s="4"/>
      <c r="C120" s="4"/>
      <c r="D120" s="6">
        <v>371.4</v>
      </c>
      <c r="E120" s="6"/>
    </row>
    <row r="121" spans="1:5" ht="12" customHeight="1" x14ac:dyDescent="0.2">
      <c r="A121" s="39" t="s">
        <v>1534</v>
      </c>
      <c r="B121" s="6"/>
      <c r="E121" s="6">
        <v>996.7</v>
      </c>
    </row>
    <row r="122" spans="1:5" ht="12" customHeight="1" x14ac:dyDescent="0.2">
      <c r="A122" s="4" t="s">
        <v>46</v>
      </c>
      <c r="B122" s="4"/>
      <c r="C122" s="4"/>
      <c r="D122" s="5">
        <v>9977.57</v>
      </c>
      <c r="E122" s="6"/>
    </row>
    <row r="123" spans="1:5" ht="12" customHeight="1" x14ac:dyDescent="0.2">
      <c r="A123" s="12" t="s">
        <v>315</v>
      </c>
      <c r="B123" s="14">
        <v>875</v>
      </c>
      <c r="C123" s="13">
        <v>1760.55</v>
      </c>
      <c r="E123" s="6"/>
    </row>
    <row r="124" spans="1:5" ht="12" customHeight="1" x14ac:dyDescent="0.2">
      <c r="A124" s="12" t="s">
        <v>315</v>
      </c>
      <c r="B124" s="6"/>
      <c r="E124" s="6"/>
    </row>
    <row r="125" spans="1:5" ht="12" customHeight="1" x14ac:dyDescent="0.2">
      <c r="A125" s="12" t="s">
        <v>258</v>
      </c>
      <c r="B125" s="12"/>
      <c r="C125" s="13">
        <v>28443.919999999998</v>
      </c>
      <c r="D125" s="5">
        <v>1206</v>
      </c>
      <c r="E125" s="6"/>
    </row>
    <row r="126" spans="1:5" ht="12" customHeight="1" x14ac:dyDescent="0.2">
      <c r="A126" s="4" t="s">
        <v>121</v>
      </c>
      <c r="B126" s="4"/>
      <c r="C126" s="4"/>
      <c r="E126" s="6"/>
    </row>
    <row r="127" spans="1:5" ht="12" customHeight="1" x14ac:dyDescent="0.2">
      <c r="A127" s="39" t="s">
        <v>904</v>
      </c>
      <c r="B127" s="6"/>
      <c r="E127" s="6">
        <v>6570.2</v>
      </c>
    </row>
    <row r="128" spans="1:5" ht="12" customHeight="1" x14ac:dyDescent="0.2">
      <c r="A128" s="12" t="s">
        <v>285</v>
      </c>
      <c r="B128" s="13">
        <v>5040.76</v>
      </c>
      <c r="C128" s="13">
        <v>3996.73</v>
      </c>
      <c r="E128" s="6"/>
    </row>
    <row r="129" spans="1:5" ht="12" customHeight="1" x14ac:dyDescent="0.2">
      <c r="A129" s="12" t="s">
        <v>285</v>
      </c>
      <c r="B129" s="6"/>
      <c r="E129" s="6"/>
    </row>
    <row r="130" spans="1:5" ht="12" customHeight="1" x14ac:dyDescent="0.2">
      <c r="A130" s="12" t="s">
        <v>401</v>
      </c>
      <c r="B130" s="13">
        <v>1210.5</v>
      </c>
      <c r="E130" s="6"/>
    </row>
    <row r="131" spans="1:5" ht="12" customHeight="1" x14ac:dyDescent="0.2">
      <c r="A131" s="4" t="s">
        <v>195</v>
      </c>
      <c r="B131" s="4"/>
      <c r="C131" s="4"/>
      <c r="D131" s="6">
        <v>370.45</v>
      </c>
      <c r="E131" s="6"/>
    </row>
    <row r="132" spans="1:5" ht="12" customHeight="1" x14ac:dyDescent="0.2">
      <c r="A132" s="4" t="s">
        <v>32</v>
      </c>
      <c r="B132" s="4"/>
      <c r="C132" s="4"/>
      <c r="D132" s="5">
        <v>19187.400000000001</v>
      </c>
      <c r="E132" s="6"/>
    </row>
    <row r="133" spans="1:5" ht="12" customHeight="1" x14ac:dyDescent="0.2">
      <c r="A133" s="39" t="s">
        <v>1691</v>
      </c>
      <c r="B133" s="6"/>
      <c r="E133" s="6">
        <v>601.16</v>
      </c>
    </row>
    <row r="134" spans="1:5" ht="12" customHeight="1" x14ac:dyDescent="0.2">
      <c r="A134" s="4" t="s">
        <v>177</v>
      </c>
      <c r="B134" s="4"/>
      <c r="C134" s="4"/>
      <c r="D134" s="6">
        <v>485.2</v>
      </c>
      <c r="E134" s="6"/>
    </row>
    <row r="135" spans="1:5" ht="12" customHeight="1" x14ac:dyDescent="0.2">
      <c r="A135" s="39" t="s">
        <v>638</v>
      </c>
      <c r="B135" s="6"/>
      <c r="E135" s="6">
        <v>28001.16</v>
      </c>
    </row>
    <row r="136" spans="1:5" ht="12" customHeight="1" x14ac:dyDescent="0.2">
      <c r="A136" s="4" t="s">
        <v>23</v>
      </c>
      <c r="B136" s="13">
        <v>4959.6000000000004</v>
      </c>
      <c r="C136" s="13">
        <v>12130.7</v>
      </c>
      <c r="D136" s="5">
        <v>30307.91</v>
      </c>
      <c r="E136" s="6"/>
    </row>
    <row r="137" spans="1:5" ht="12" customHeight="1" x14ac:dyDescent="0.2">
      <c r="A137" s="12" t="s">
        <v>23</v>
      </c>
      <c r="B137" s="12"/>
      <c r="E137" s="6"/>
    </row>
    <row r="138" spans="1:5" ht="12" customHeight="1" x14ac:dyDescent="0.2">
      <c r="A138" s="12" t="s">
        <v>23</v>
      </c>
      <c r="B138" s="6"/>
      <c r="E138" s="6"/>
    </row>
    <row r="139" spans="1:5" ht="12" customHeight="1" x14ac:dyDescent="0.2">
      <c r="A139" s="39" t="s">
        <v>732</v>
      </c>
      <c r="B139" s="6"/>
      <c r="E139" s="6">
        <v>15076.49</v>
      </c>
    </row>
    <row r="140" spans="1:5" ht="12" customHeight="1" x14ac:dyDescent="0.2">
      <c r="A140" s="12" t="s">
        <v>396</v>
      </c>
      <c r="B140" s="13">
        <v>1618.79</v>
      </c>
      <c r="E140" s="6"/>
    </row>
    <row r="141" spans="1:5" ht="12" customHeight="1" x14ac:dyDescent="0.2">
      <c r="A141" s="39" t="s">
        <v>1506</v>
      </c>
      <c r="B141" s="6"/>
      <c r="E141" s="6">
        <v>1073.7</v>
      </c>
    </row>
    <row r="142" spans="1:5" ht="12" customHeight="1" x14ac:dyDescent="0.2">
      <c r="A142" s="39" t="s">
        <v>1348</v>
      </c>
      <c r="B142" s="6"/>
      <c r="E142" s="6">
        <v>1755.7</v>
      </c>
    </row>
    <row r="143" spans="1:5" ht="12" customHeight="1" x14ac:dyDescent="0.2">
      <c r="A143" s="4" t="s">
        <v>150</v>
      </c>
      <c r="B143" s="4"/>
      <c r="C143" s="4"/>
      <c r="D143" s="6">
        <v>869.65</v>
      </c>
      <c r="E143" s="6"/>
    </row>
    <row r="144" spans="1:5" ht="12" customHeight="1" x14ac:dyDescent="0.2">
      <c r="A144" s="4" t="s">
        <v>95</v>
      </c>
      <c r="B144" s="4"/>
      <c r="C144" s="4"/>
      <c r="D144" s="5">
        <v>1975</v>
      </c>
      <c r="E144" s="6"/>
    </row>
    <row r="145" spans="1:5" ht="12" customHeight="1" x14ac:dyDescent="0.2">
      <c r="A145" s="4" t="s">
        <v>39</v>
      </c>
      <c r="B145" s="4"/>
      <c r="C145" s="4"/>
      <c r="D145" s="5">
        <v>14066.95</v>
      </c>
      <c r="E145" s="6"/>
    </row>
    <row r="146" spans="1:5" ht="12" customHeight="1" x14ac:dyDescent="0.2">
      <c r="A146" s="4" t="s">
        <v>134</v>
      </c>
      <c r="B146" s="4"/>
      <c r="C146" s="4"/>
      <c r="D146" s="5">
        <v>1120</v>
      </c>
      <c r="E146" s="6"/>
    </row>
    <row r="147" spans="1:5" ht="12" customHeight="1" x14ac:dyDescent="0.2">
      <c r="A147" s="12" t="s">
        <v>342</v>
      </c>
      <c r="B147" s="13">
        <v>1157.5</v>
      </c>
      <c r="C147" s="14">
        <v>617.95000000000005</v>
      </c>
      <c r="D147" s="5">
        <v>34379.699999999997</v>
      </c>
      <c r="E147" s="6"/>
    </row>
    <row r="148" spans="1:5" ht="12" customHeight="1" x14ac:dyDescent="0.2">
      <c r="A148" s="12" t="s">
        <v>342</v>
      </c>
      <c r="B148" s="6"/>
      <c r="E148" s="6"/>
    </row>
    <row r="149" spans="1:5" ht="12" customHeight="1" x14ac:dyDescent="0.2">
      <c r="A149" s="4" t="s">
        <v>20</v>
      </c>
      <c r="B149" s="4"/>
      <c r="C149" s="4"/>
      <c r="E149" s="6"/>
    </row>
    <row r="150" spans="1:5" ht="12" customHeight="1" x14ac:dyDescent="0.2">
      <c r="A150" s="12" t="s">
        <v>316</v>
      </c>
      <c r="B150" s="12"/>
      <c r="C150" s="13">
        <v>1571.9</v>
      </c>
      <c r="E150" s="6"/>
    </row>
    <row r="151" spans="1:5" ht="12" customHeight="1" x14ac:dyDescent="0.2">
      <c r="A151" s="12" t="s">
        <v>339</v>
      </c>
      <c r="B151" s="12"/>
      <c r="C151" s="14">
        <v>774.92</v>
      </c>
      <c r="E151" s="6"/>
    </row>
    <row r="152" spans="1:5" ht="12" customHeight="1" x14ac:dyDescent="0.2">
      <c r="A152" s="4" t="s">
        <v>117</v>
      </c>
      <c r="B152" s="4"/>
      <c r="C152" s="13">
        <v>3117.54</v>
      </c>
      <c r="D152" s="5">
        <v>1297.0999999999999</v>
      </c>
      <c r="E152" s="6"/>
    </row>
    <row r="153" spans="1:5" ht="12" customHeight="1" x14ac:dyDescent="0.2">
      <c r="A153" s="12" t="s">
        <v>117</v>
      </c>
      <c r="B153" s="12"/>
      <c r="E153" s="6"/>
    </row>
    <row r="154" spans="1:5" ht="12" customHeight="1" x14ac:dyDescent="0.2">
      <c r="A154" s="39" t="s">
        <v>1960</v>
      </c>
      <c r="B154" s="6"/>
      <c r="E154" s="6">
        <v>184.75</v>
      </c>
    </row>
    <row r="155" spans="1:5" ht="12" customHeight="1" x14ac:dyDescent="0.2">
      <c r="A155" s="4" t="s">
        <v>220</v>
      </c>
      <c r="B155" s="4"/>
      <c r="C155" s="4"/>
      <c r="D155" s="6">
        <v>251.3</v>
      </c>
      <c r="E155" s="6"/>
    </row>
    <row r="156" spans="1:5" ht="12" customHeight="1" x14ac:dyDescent="0.2">
      <c r="A156" s="39" t="s">
        <v>1408</v>
      </c>
      <c r="B156" s="6"/>
      <c r="E156" s="6">
        <v>1570.2</v>
      </c>
    </row>
    <row r="157" spans="1:5" ht="12" customHeight="1" x14ac:dyDescent="0.2">
      <c r="A157" s="4" t="s">
        <v>37</v>
      </c>
      <c r="B157" s="13">
        <v>4937.2700000000004</v>
      </c>
      <c r="C157" s="13">
        <v>1650.06</v>
      </c>
      <c r="D157" s="5">
        <v>15189.51</v>
      </c>
      <c r="E157" s="6"/>
    </row>
    <row r="158" spans="1:5" ht="12" customHeight="1" x14ac:dyDescent="0.2">
      <c r="A158" s="12" t="s">
        <v>37</v>
      </c>
      <c r="B158" s="12"/>
      <c r="E158" s="6"/>
    </row>
    <row r="159" spans="1:5" ht="12" customHeight="1" x14ac:dyDescent="0.2">
      <c r="A159" s="12" t="s">
        <v>37</v>
      </c>
      <c r="B159" s="6"/>
      <c r="E159" s="6"/>
    </row>
    <row r="160" spans="1:5" ht="12" customHeight="1" x14ac:dyDescent="0.2">
      <c r="A160" s="4" t="s">
        <v>188</v>
      </c>
      <c r="B160" s="4"/>
      <c r="C160" s="4"/>
      <c r="D160" s="6">
        <v>426</v>
      </c>
      <c r="E160" s="6"/>
    </row>
    <row r="161" spans="1:5" ht="12" customHeight="1" x14ac:dyDescent="0.2">
      <c r="A161" s="53" t="s">
        <v>742</v>
      </c>
      <c r="B161" s="6"/>
      <c r="E161" s="6">
        <v>13856.37</v>
      </c>
    </row>
    <row r="162" spans="1:5" ht="12" customHeight="1" x14ac:dyDescent="0.2">
      <c r="A162" s="4" t="s">
        <v>154</v>
      </c>
      <c r="B162" s="13">
        <v>2577.7199999999998</v>
      </c>
      <c r="C162" s="13">
        <v>3199.45</v>
      </c>
      <c r="D162" s="6">
        <v>801</v>
      </c>
      <c r="E162" s="6"/>
    </row>
    <row r="163" spans="1:5" ht="12" customHeight="1" x14ac:dyDescent="0.2">
      <c r="A163" s="12" t="s">
        <v>154</v>
      </c>
      <c r="B163" s="12"/>
      <c r="E163" s="6"/>
    </row>
    <row r="164" spans="1:5" ht="12" customHeight="1" x14ac:dyDescent="0.2">
      <c r="A164" s="12" t="s">
        <v>154</v>
      </c>
      <c r="B164" s="6"/>
      <c r="E164" s="6"/>
    </row>
    <row r="165" spans="1:5" ht="12" customHeight="1" x14ac:dyDescent="0.2">
      <c r="A165" s="12" t="s">
        <v>300</v>
      </c>
      <c r="B165" s="12"/>
      <c r="C165" s="13">
        <v>2712.7</v>
      </c>
      <c r="E165" s="6"/>
    </row>
    <row r="166" spans="1:5" ht="12" customHeight="1" x14ac:dyDescent="0.2">
      <c r="A166" s="4" t="s">
        <v>170</v>
      </c>
      <c r="B166" s="4"/>
      <c r="C166" s="4"/>
      <c r="D166" s="6">
        <v>579.75</v>
      </c>
      <c r="E166" s="6"/>
    </row>
    <row r="167" spans="1:5" ht="12" customHeight="1" x14ac:dyDescent="0.2">
      <c r="A167" s="39" t="s">
        <v>1842</v>
      </c>
      <c r="B167" s="6"/>
      <c r="E167" s="6">
        <v>396.75</v>
      </c>
    </row>
    <row r="168" spans="1:5" ht="12" customHeight="1" x14ac:dyDescent="0.2">
      <c r="A168" s="39" t="s">
        <v>1050</v>
      </c>
      <c r="B168" s="6"/>
      <c r="E168" s="6">
        <v>3953.5</v>
      </c>
    </row>
    <row r="169" spans="1:5" ht="12" customHeight="1" x14ac:dyDescent="0.2">
      <c r="A169" s="39" t="s">
        <v>1608</v>
      </c>
      <c r="B169" s="6"/>
      <c r="E169" s="6">
        <v>738</v>
      </c>
    </row>
    <row r="170" spans="1:5" ht="12" customHeight="1" x14ac:dyDescent="0.2">
      <c r="A170" s="4" t="s">
        <v>198</v>
      </c>
      <c r="B170" s="4"/>
      <c r="C170" s="4"/>
      <c r="D170" s="6">
        <v>366.02</v>
      </c>
      <c r="E170" s="6"/>
    </row>
    <row r="171" spans="1:5" ht="12" customHeight="1" x14ac:dyDescent="0.2">
      <c r="A171" s="39" t="s">
        <v>771</v>
      </c>
      <c r="B171" s="6"/>
      <c r="E171" s="6">
        <v>12180.2</v>
      </c>
    </row>
    <row r="172" spans="1:5" ht="12" customHeight="1" x14ac:dyDescent="0.2">
      <c r="A172" s="39" t="s">
        <v>1393</v>
      </c>
      <c r="B172" s="6"/>
      <c r="E172" s="6">
        <v>1590.02</v>
      </c>
    </row>
    <row r="173" spans="1:5" ht="12" customHeight="1" x14ac:dyDescent="0.2">
      <c r="A173" s="12" t="s">
        <v>335</v>
      </c>
      <c r="B173" s="14">
        <v>330.6</v>
      </c>
      <c r="C173" s="14">
        <v>877.1</v>
      </c>
      <c r="E173" s="6"/>
    </row>
    <row r="174" spans="1:5" ht="12" customHeight="1" x14ac:dyDescent="0.2">
      <c r="A174" s="12" t="s">
        <v>335</v>
      </c>
      <c r="B174" s="6"/>
      <c r="E174" s="6"/>
    </row>
    <row r="175" spans="1:5" ht="12" customHeight="1" x14ac:dyDescent="0.2">
      <c r="A175" s="4" t="s">
        <v>51</v>
      </c>
      <c r="B175" s="4"/>
      <c r="C175" s="4"/>
      <c r="D175" s="5">
        <v>8323.9500000000007</v>
      </c>
      <c r="E175" s="6"/>
    </row>
    <row r="176" spans="1:5" ht="12" customHeight="1" x14ac:dyDescent="0.2">
      <c r="A176" s="12" t="s">
        <v>301</v>
      </c>
      <c r="B176" s="13">
        <v>3354.83</v>
      </c>
      <c r="C176" s="13">
        <v>2667.58</v>
      </c>
      <c r="E176" s="6"/>
    </row>
    <row r="177" spans="1:5" ht="12" customHeight="1" x14ac:dyDescent="0.2">
      <c r="A177" s="12" t="s">
        <v>301</v>
      </c>
      <c r="B177" s="6"/>
      <c r="E177" s="6"/>
    </row>
    <row r="178" spans="1:5" ht="12" customHeight="1" x14ac:dyDescent="0.2">
      <c r="A178" s="4" t="s">
        <v>139</v>
      </c>
      <c r="B178" s="4"/>
      <c r="C178" s="4"/>
      <c r="D178" s="5">
        <v>1091.23</v>
      </c>
      <c r="E178" s="6"/>
    </row>
    <row r="179" spans="1:5" ht="12" customHeight="1" x14ac:dyDescent="0.2">
      <c r="A179" s="12" t="s">
        <v>297</v>
      </c>
      <c r="B179" s="12"/>
      <c r="C179" s="13">
        <v>2928.34</v>
      </c>
      <c r="E179" s="6"/>
    </row>
    <row r="180" spans="1:5" ht="12" customHeight="1" x14ac:dyDescent="0.2">
      <c r="A180" s="12" t="s">
        <v>323</v>
      </c>
      <c r="B180" s="12"/>
      <c r="C180" s="13">
        <v>1222.1500000000001</v>
      </c>
      <c r="E180" s="6"/>
    </row>
    <row r="181" spans="1:5" ht="12" customHeight="1" x14ac:dyDescent="0.2">
      <c r="A181" s="12" t="s">
        <v>287</v>
      </c>
      <c r="B181" s="12"/>
      <c r="C181" s="13">
        <v>3723.75</v>
      </c>
      <c r="E181" s="6"/>
    </row>
    <row r="182" spans="1:5" ht="12" customHeight="1" x14ac:dyDescent="0.2">
      <c r="A182" s="39" t="s">
        <v>595</v>
      </c>
      <c r="B182" s="6"/>
      <c r="E182" s="6">
        <v>32637.31</v>
      </c>
    </row>
    <row r="183" spans="1:5" ht="12" customHeight="1" x14ac:dyDescent="0.2">
      <c r="A183" s="4" t="s">
        <v>33</v>
      </c>
      <c r="B183" s="13">
        <v>11291.36</v>
      </c>
      <c r="C183" s="13">
        <v>18541.310000000001</v>
      </c>
      <c r="D183" s="5">
        <v>18708.830000000002</v>
      </c>
      <c r="E183" s="6"/>
    </row>
    <row r="184" spans="1:5" ht="12" customHeight="1" x14ac:dyDescent="0.2">
      <c r="A184" s="12" t="s">
        <v>33</v>
      </c>
      <c r="B184" s="12"/>
      <c r="E184" s="6"/>
    </row>
    <row r="185" spans="1:5" ht="12" customHeight="1" x14ac:dyDescent="0.2">
      <c r="A185" s="12" t="s">
        <v>33</v>
      </c>
      <c r="B185" s="6"/>
      <c r="E185" s="6"/>
    </row>
    <row r="186" spans="1:5" ht="12" customHeight="1" x14ac:dyDescent="0.2">
      <c r="A186" s="4" t="s">
        <v>151</v>
      </c>
      <c r="B186" s="4"/>
      <c r="C186" s="4"/>
      <c r="D186" s="6">
        <v>865</v>
      </c>
      <c r="E186" s="6"/>
    </row>
    <row r="187" spans="1:5" ht="12" customHeight="1" x14ac:dyDescent="0.2">
      <c r="A187" s="4" t="s">
        <v>241</v>
      </c>
      <c r="B187" s="4"/>
      <c r="C187" s="4"/>
      <c r="D187" s="6">
        <v>131.5</v>
      </c>
      <c r="E187" s="6"/>
    </row>
    <row r="188" spans="1:5" ht="12" customHeight="1" x14ac:dyDescent="0.2">
      <c r="A188" s="12" t="s">
        <v>272</v>
      </c>
      <c r="B188" s="12"/>
      <c r="C188" s="13">
        <v>7350.41</v>
      </c>
      <c r="E188" s="6"/>
    </row>
    <row r="189" spans="1:5" ht="12" customHeight="1" x14ac:dyDescent="0.2">
      <c r="A189" s="39" t="s">
        <v>979</v>
      </c>
      <c r="B189" s="6"/>
      <c r="E189" s="6">
        <v>5013.3999999999996</v>
      </c>
    </row>
    <row r="190" spans="1:5" ht="12" customHeight="1" x14ac:dyDescent="0.2">
      <c r="A190" s="4" t="s">
        <v>55</v>
      </c>
      <c r="B190" s="4"/>
      <c r="C190" s="4"/>
      <c r="D190" s="5">
        <v>6526.29</v>
      </c>
      <c r="E190" s="6"/>
    </row>
    <row r="191" spans="1:5" ht="12" customHeight="1" x14ac:dyDescent="0.2">
      <c r="A191" s="39" t="s">
        <v>758</v>
      </c>
      <c r="B191" s="6"/>
      <c r="E191" s="6">
        <v>12516.74</v>
      </c>
    </row>
    <row r="192" spans="1:5" ht="12" customHeight="1" x14ac:dyDescent="0.2">
      <c r="A192" s="39" t="s">
        <v>1733</v>
      </c>
      <c r="B192" s="6"/>
      <c r="E192" s="6">
        <v>535.20000000000005</v>
      </c>
    </row>
    <row r="193" spans="1:5" ht="12" customHeight="1" x14ac:dyDescent="0.2">
      <c r="A193" s="12" t="s">
        <v>379</v>
      </c>
      <c r="B193" s="13">
        <v>26662.49</v>
      </c>
      <c r="E193" s="6"/>
    </row>
    <row r="194" spans="1:5" ht="12" customHeight="1" x14ac:dyDescent="0.2">
      <c r="A194" s="12" t="s">
        <v>270</v>
      </c>
      <c r="B194" s="12"/>
      <c r="C194" s="13">
        <v>7790.76</v>
      </c>
      <c r="E194" s="6"/>
    </row>
    <row r="195" spans="1:5" ht="12" customHeight="1" x14ac:dyDescent="0.2">
      <c r="A195" s="4" t="s">
        <v>83</v>
      </c>
      <c r="B195" s="4"/>
      <c r="C195" s="14">
        <v>927.19</v>
      </c>
      <c r="D195" s="5">
        <v>2871.37</v>
      </c>
      <c r="E195" s="6"/>
    </row>
    <row r="196" spans="1:5" ht="12" customHeight="1" x14ac:dyDescent="0.2">
      <c r="A196" s="12" t="s">
        <v>83</v>
      </c>
      <c r="B196" s="12"/>
      <c r="E196" s="6"/>
    </row>
    <row r="197" spans="1:5" ht="12" customHeight="1" x14ac:dyDescent="0.2">
      <c r="A197" s="12" t="s">
        <v>382</v>
      </c>
      <c r="B197" s="13">
        <v>13137.95</v>
      </c>
      <c r="E197" s="6"/>
    </row>
    <row r="198" spans="1:5" ht="12" customHeight="1" x14ac:dyDescent="0.2">
      <c r="A198" s="39" t="s">
        <v>1516</v>
      </c>
      <c r="B198" s="6"/>
      <c r="E198" s="6">
        <v>1061.1500000000001</v>
      </c>
    </row>
    <row r="199" spans="1:5" ht="12" customHeight="1" x14ac:dyDescent="0.2">
      <c r="A199" s="12" t="s">
        <v>288</v>
      </c>
      <c r="B199" s="12"/>
      <c r="C199" s="13">
        <v>3722.17</v>
      </c>
      <c r="E199" s="6"/>
    </row>
    <row r="200" spans="1:5" ht="12" customHeight="1" x14ac:dyDescent="0.2">
      <c r="A200" s="12" t="s">
        <v>267</v>
      </c>
      <c r="B200" s="12"/>
      <c r="C200" s="13">
        <v>10133.33</v>
      </c>
      <c r="E200" s="6"/>
    </row>
    <row r="201" spans="1:5" ht="12" customHeight="1" x14ac:dyDescent="0.2">
      <c r="A201" s="12" t="s">
        <v>268</v>
      </c>
      <c r="B201" s="12"/>
      <c r="C201" s="13">
        <v>8926.82</v>
      </c>
      <c r="E201" s="6"/>
    </row>
    <row r="202" spans="1:5" ht="12" customHeight="1" x14ac:dyDescent="0.2">
      <c r="A202" s="12" t="s">
        <v>414</v>
      </c>
      <c r="B202" s="14">
        <v>85.8</v>
      </c>
      <c r="E202" s="6"/>
    </row>
    <row r="203" spans="1:5" ht="12" customHeight="1" x14ac:dyDescent="0.2">
      <c r="A203" s="4" t="s">
        <v>142</v>
      </c>
      <c r="B203" s="4"/>
      <c r="C203" s="4"/>
      <c r="D203" s="6">
        <v>989.48</v>
      </c>
      <c r="E203" s="6"/>
    </row>
    <row r="204" spans="1:5" ht="12" customHeight="1" x14ac:dyDescent="0.2">
      <c r="A204" s="12" t="s">
        <v>280</v>
      </c>
      <c r="B204" s="12"/>
      <c r="C204" s="13">
        <v>4539.04</v>
      </c>
      <c r="E204" s="6"/>
    </row>
    <row r="205" spans="1:5" ht="12" customHeight="1" x14ac:dyDescent="0.2">
      <c r="A205" s="12" t="s">
        <v>299</v>
      </c>
      <c r="B205" s="12"/>
      <c r="C205" s="13">
        <v>2738.93</v>
      </c>
      <c r="E205" s="6"/>
    </row>
    <row r="206" spans="1:5" ht="12" customHeight="1" x14ac:dyDescent="0.2">
      <c r="A206" s="12" t="s">
        <v>386</v>
      </c>
      <c r="B206" s="13">
        <v>5895.53</v>
      </c>
      <c r="E206" s="6"/>
    </row>
    <row r="207" spans="1:5" ht="12" customHeight="1" x14ac:dyDescent="0.2">
      <c r="A207" s="4" t="s">
        <v>94</v>
      </c>
      <c r="B207" s="4"/>
      <c r="C207" s="4"/>
      <c r="D207" s="5">
        <v>2088.5</v>
      </c>
      <c r="E207" s="6"/>
    </row>
    <row r="208" spans="1:5" ht="12" customHeight="1" x14ac:dyDescent="0.2">
      <c r="A208" s="4" t="s">
        <v>66</v>
      </c>
      <c r="B208" s="4"/>
      <c r="C208" s="14">
        <v>392.2</v>
      </c>
      <c r="D208" s="5">
        <v>5259.1</v>
      </c>
      <c r="E208" s="6"/>
    </row>
    <row r="209" spans="1:5" ht="12" customHeight="1" x14ac:dyDescent="0.2">
      <c r="A209" s="12" t="s">
        <v>66</v>
      </c>
      <c r="B209" s="12"/>
      <c r="E209" s="6"/>
    </row>
    <row r="210" spans="1:5" ht="12" customHeight="1" x14ac:dyDescent="0.2">
      <c r="A210" s="39" t="s">
        <v>951</v>
      </c>
      <c r="B210" s="6"/>
      <c r="E210" s="6">
        <v>5135.33</v>
      </c>
    </row>
    <row r="211" spans="1:5" ht="12" customHeight="1" x14ac:dyDescent="0.2">
      <c r="A211" s="4" t="s">
        <v>113</v>
      </c>
      <c r="B211" s="4"/>
      <c r="C211" s="4"/>
      <c r="D211" s="5">
        <v>1375.51</v>
      </c>
      <c r="E211" s="6"/>
    </row>
    <row r="212" spans="1:5" ht="12" customHeight="1" x14ac:dyDescent="0.2">
      <c r="A212" s="4" t="s">
        <v>135</v>
      </c>
      <c r="B212" s="4"/>
      <c r="C212" s="4"/>
      <c r="D212" s="5">
        <v>1118.6600000000001</v>
      </c>
      <c r="E212" s="6"/>
    </row>
    <row r="213" spans="1:5" ht="12" customHeight="1" x14ac:dyDescent="0.2">
      <c r="A213" s="12" t="s">
        <v>286</v>
      </c>
      <c r="B213" s="12"/>
      <c r="C213" s="13">
        <v>3917.07</v>
      </c>
      <c r="E213" s="6"/>
    </row>
    <row r="214" spans="1:5" ht="12" customHeight="1" x14ac:dyDescent="0.2">
      <c r="A214" s="12" t="s">
        <v>309</v>
      </c>
      <c r="B214" s="12"/>
      <c r="C214" s="13">
        <v>1860.58</v>
      </c>
      <c r="E214" s="6"/>
    </row>
    <row r="215" spans="1:5" ht="12" customHeight="1" x14ac:dyDescent="0.2">
      <c r="A215" s="12" t="s">
        <v>383</v>
      </c>
      <c r="B215" s="13">
        <v>12020.25</v>
      </c>
      <c r="E215" s="6"/>
    </row>
    <row r="216" spans="1:5" ht="12" customHeight="1" x14ac:dyDescent="0.2">
      <c r="A216" s="39" t="s">
        <v>1138</v>
      </c>
      <c r="B216" s="6"/>
      <c r="E216" s="6">
        <v>3005.72</v>
      </c>
    </row>
    <row r="217" spans="1:5" ht="12" customHeight="1" x14ac:dyDescent="0.2">
      <c r="A217" s="4" t="s">
        <v>92</v>
      </c>
      <c r="B217" s="4"/>
      <c r="C217" s="4"/>
      <c r="D217" s="5">
        <v>2237.14</v>
      </c>
      <c r="E217" s="6"/>
    </row>
    <row r="218" spans="1:5" ht="12" customHeight="1" x14ac:dyDescent="0.2">
      <c r="A218" s="4" t="s">
        <v>77</v>
      </c>
      <c r="B218" s="4"/>
      <c r="C218" s="4"/>
      <c r="D218" s="5">
        <v>3391.8</v>
      </c>
      <c r="E218" s="6"/>
    </row>
    <row r="219" spans="1:5" ht="12" customHeight="1" x14ac:dyDescent="0.2">
      <c r="A219" s="4" t="s">
        <v>146</v>
      </c>
      <c r="B219" s="4"/>
      <c r="C219" s="4"/>
      <c r="D219" s="6">
        <v>945.01</v>
      </c>
      <c r="E219" s="6"/>
    </row>
    <row r="220" spans="1:5" ht="12" customHeight="1" x14ac:dyDescent="0.2">
      <c r="A220" s="12" t="s">
        <v>271</v>
      </c>
      <c r="B220" s="12"/>
      <c r="C220" s="13">
        <v>7648.57</v>
      </c>
      <c r="E220" s="6"/>
    </row>
    <row r="221" spans="1:5" ht="12" customHeight="1" x14ac:dyDescent="0.2">
      <c r="A221" s="21" t="s">
        <v>275</v>
      </c>
      <c r="B221" s="21"/>
      <c r="C221" s="13">
        <v>5581.25</v>
      </c>
      <c r="E221" s="6"/>
    </row>
    <row r="222" spans="1:5" ht="12" customHeight="1" x14ac:dyDescent="0.2">
      <c r="A222" s="4" t="s">
        <v>87</v>
      </c>
      <c r="B222" s="4"/>
      <c r="C222" s="4"/>
      <c r="D222" s="5">
        <v>2518.69</v>
      </c>
      <c r="E222" s="6"/>
    </row>
    <row r="223" spans="1:5" ht="12" customHeight="1" x14ac:dyDescent="0.2">
      <c r="A223" s="12" t="s">
        <v>307</v>
      </c>
      <c r="B223" s="12"/>
      <c r="C223" s="13">
        <v>2342.42</v>
      </c>
      <c r="E223" s="6"/>
    </row>
    <row r="224" spans="1:5" ht="12" customHeight="1" x14ac:dyDescent="0.2">
      <c r="A224" s="39" t="s">
        <v>620</v>
      </c>
      <c r="B224" s="6"/>
      <c r="E224" s="6">
        <v>28365.96</v>
      </c>
    </row>
    <row r="225" spans="1:5" ht="12" customHeight="1" x14ac:dyDescent="0.2">
      <c r="A225" s="12" t="s">
        <v>284</v>
      </c>
      <c r="B225" s="12"/>
      <c r="C225" s="13">
        <v>4038.41</v>
      </c>
      <c r="E225" s="6"/>
    </row>
    <row r="226" spans="1:5" ht="12" customHeight="1" x14ac:dyDescent="0.2">
      <c r="A226" s="12" t="s">
        <v>281</v>
      </c>
      <c r="B226" s="12"/>
      <c r="C226" s="13">
        <v>4438.97</v>
      </c>
      <c r="E226" s="6"/>
    </row>
    <row r="227" spans="1:5" ht="12" customHeight="1" x14ac:dyDescent="0.2">
      <c r="A227" s="39" t="s">
        <v>1006</v>
      </c>
      <c r="B227" s="6"/>
      <c r="E227" s="6">
        <v>4716.57</v>
      </c>
    </row>
    <row r="228" spans="1:5" ht="12" customHeight="1" x14ac:dyDescent="0.2">
      <c r="A228" s="12" t="s">
        <v>328</v>
      </c>
      <c r="B228" s="12"/>
      <c r="C228" s="13">
        <v>1056.51</v>
      </c>
      <c r="E228" s="6"/>
    </row>
    <row r="229" spans="1:5" ht="12" customHeight="1" x14ac:dyDescent="0.2">
      <c r="A229" s="39" t="s">
        <v>581</v>
      </c>
      <c r="B229" s="6"/>
      <c r="E229" s="6">
        <v>34065.769999999997</v>
      </c>
    </row>
    <row r="230" spans="1:5" ht="12" customHeight="1" x14ac:dyDescent="0.2">
      <c r="A230" s="4" t="s">
        <v>30</v>
      </c>
      <c r="B230" s="13">
        <v>11705.67</v>
      </c>
      <c r="C230" s="13">
        <v>24413.119999999999</v>
      </c>
      <c r="D230" s="5">
        <v>21137.83</v>
      </c>
      <c r="E230" s="6"/>
    </row>
    <row r="231" spans="1:5" ht="12" customHeight="1" x14ac:dyDescent="0.2">
      <c r="A231" s="12" t="s">
        <v>30</v>
      </c>
      <c r="B231" s="12"/>
      <c r="E231" s="6"/>
    </row>
    <row r="232" spans="1:5" ht="12" customHeight="1" x14ac:dyDescent="0.2">
      <c r="A232" s="12" t="s">
        <v>30</v>
      </c>
      <c r="B232" s="6"/>
      <c r="E232" s="6"/>
    </row>
    <row r="233" spans="1:5" ht="12" customHeight="1" x14ac:dyDescent="0.2">
      <c r="A233" s="39" t="s">
        <v>749</v>
      </c>
      <c r="B233" s="6"/>
      <c r="E233" s="6">
        <v>13096.66</v>
      </c>
    </row>
    <row r="234" spans="1:5" ht="12" customHeight="1" x14ac:dyDescent="0.2">
      <c r="A234" s="4" t="s">
        <v>21</v>
      </c>
      <c r="B234" s="13">
        <v>83388.899999999994</v>
      </c>
      <c r="C234" s="13">
        <v>126917.87</v>
      </c>
      <c r="D234" s="5">
        <v>32610.49</v>
      </c>
      <c r="E234" s="6"/>
    </row>
    <row r="235" spans="1:5" ht="12" customHeight="1" x14ac:dyDescent="0.2">
      <c r="A235" s="12" t="s">
        <v>21</v>
      </c>
      <c r="B235" s="12"/>
      <c r="E235" s="6"/>
    </row>
    <row r="236" spans="1:5" ht="12" customHeight="1" x14ac:dyDescent="0.2">
      <c r="A236" s="12" t="s">
        <v>21</v>
      </c>
      <c r="B236" s="6"/>
      <c r="E236" s="6"/>
    </row>
    <row r="237" spans="1:5" ht="12" customHeight="1" x14ac:dyDescent="0.2">
      <c r="A237" s="4" t="s">
        <v>210</v>
      </c>
      <c r="B237" s="4"/>
      <c r="C237" s="4"/>
      <c r="D237" s="6">
        <v>299</v>
      </c>
      <c r="E237" s="6"/>
    </row>
    <row r="238" spans="1:5" ht="12" customHeight="1" x14ac:dyDescent="0.2">
      <c r="A238" s="12" t="s">
        <v>353</v>
      </c>
      <c r="B238" s="12"/>
      <c r="C238" s="14">
        <v>413.82</v>
      </c>
      <c r="E238" s="6"/>
    </row>
    <row r="239" spans="1:5" ht="12" customHeight="1" x14ac:dyDescent="0.2">
      <c r="A239" s="39" t="s">
        <v>1526</v>
      </c>
      <c r="B239" s="6"/>
      <c r="E239" s="6">
        <v>1015.59</v>
      </c>
    </row>
    <row r="240" spans="1:5" ht="12" customHeight="1" x14ac:dyDescent="0.2">
      <c r="A240" s="4" t="s">
        <v>238</v>
      </c>
      <c r="B240" s="4"/>
      <c r="C240" s="4"/>
      <c r="D240" s="6">
        <v>140</v>
      </c>
      <c r="E240" s="6"/>
    </row>
    <row r="241" spans="1:5" ht="12" customHeight="1" x14ac:dyDescent="0.2">
      <c r="A241" s="4" t="s">
        <v>71</v>
      </c>
      <c r="B241" s="4"/>
      <c r="C241" s="14">
        <v>265.5</v>
      </c>
      <c r="D241" s="5">
        <v>4222.37</v>
      </c>
      <c r="E241" s="6">
        <v>2937.57</v>
      </c>
    </row>
    <row r="242" spans="1:5" ht="12" customHeight="1" x14ac:dyDescent="0.2">
      <c r="A242" s="12" t="s">
        <v>364</v>
      </c>
      <c r="B242" s="12"/>
      <c r="E242" s="6"/>
    </row>
    <row r="243" spans="1:5" ht="12" customHeight="1" x14ac:dyDescent="0.2">
      <c r="A243" s="39" t="s">
        <v>1145</v>
      </c>
      <c r="B243" s="6"/>
      <c r="E243" s="45"/>
    </row>
    <row r="244" spans="1:5" ht="12" customHeight="1" x14ac:dyDescent="0.2">
      <c r="A244" s="53" t="s">
        <v>998</v>
      </c>
      <c r="B244" s="6"/>
      <c r="E244" s="6">
        <v>4870.3999999999996</v>
      </c>
    </row>
    <row r="245" spans="1:5" ht="12" customHeight="1" x14ac:dyDescent="0.2">
      <c r="A245" s="4" t="s">
        <v>88</v>
      </c>
      <c r="B245" s="4"/>
      <c r="C245" s="4"/>
      <c r="D245" s="5">
        <v>2452.0100000000002</v>
      </c>
      <c r="E245" s="6"/>
    </row>
    <row r="246" spans="1:5" ht="12" customHeight="1" x14ac:dyDescent="0.2">
      <c r="A246" s="12" t="s">
        <v>269</v>
      </c>
      <c r="B246" s="12"/>
      <c r="C246" s="13">
        <v>8048.08</v>
      </c>
      <c r="E246" s="6"/>
    </row>
    <row r="247" spans="1:5" ht="12" customHeight="1" x14ac:dyDescent="0.2">
      <c r="A247" s="39" t="s">
        <v>1199</v>
      </c>
      <c r="B247" s="6"/>
      <c r="E247" s="6">
        <v>2471.59</v>
      </c>
    </row>
    <row r="248" spans="1:5" ht="12" customHeight="1" x14ac:dyDescent="0.2">
      <c r="A248" s="4" t="s">
        <v>49</v>
      </c>
      <c r="B248" s="7"/>
      <c r="C248" s="4"/>
      <c r="D248" s="5">
        <v>9061.43</v>
      </c>
      <c r="E248" s="6"/>
    </row>
    <row r="249" spans="1:5" ht="12" customHeight="1" x14ac:dyDescent="0.2">
      <c r="A249" s="4" t="s">
        <v>217</v>
      </c>
      <c r="B249" s="4"/>
      <c r="C249" s="4"/>
      <c r="D249" s="6">
        <v>261</v>
      </c>
      <c r="E249" s="6"/>
    </row>
    <row r="250" spans="1:5" ht="13.9" customHeight="1" x14ac:dyDescent="0.2">
      <c r="A250" s="43" t="s">
        <v>871</v>
      </c>
      <c r="B250" s="6"/>
      <c r="C250" s="22"/>
      <c r="D250" s="25"/>
      <c r="E250" s="45"/>
    </row>
    <row r="251" spans="1:5" x14ac:dyDescent="0.2">
      <c r="A251" s="4" t="s">
        <v>114</v>
      </c>
      <c r="B251" s="4"/>
      <c r="C251" s="13">
        <v>13560.03</v>
      </c>
      <c r="D251" s="5">
        <v>1367.65</v>
      </c>
      <c r="E251" s="6">
        <v>7502.71</v>
      </c>
    </row>
    <row r="252" spans="1:5" x14ac:dyDescent="0.2">
      <c r="A252" s="12" t="s">
        <v>114</v>
      </c>
      <c r="B252" s="12"/>
      <c r="E252" s="6"/>
    </row>
    <row r="253" spans="1:5" x14ac:dyDescent="0.2">
      <c r="A253" s="39" t="s">
        <v>993</v>
      </c>
      <c r="B253" s="6"/>
      <c r="E253" s="45"/>
    </row>
    <row r="254" spans="1:5" x14ac:dyDescent="0.2">
      <c r="A254" s="4" t="s">
        <v>64</v>
      </c>
      <c r="B254" s="14">
        <v>896.01</v>
      </c>
      <c r="C254" s="13">
        <v>25120.240000000002</v>
      </c>
      <c r="D254" s="5">
        <v>5600.75</v>
      </c>
      <c r="E254" s="6">
        <v>4911.25</v>
      </c>
    </row>
    <row r="255" spans="1:5" x14ac:dyDescent="0.2">
      <c r="A255" s="12" t="s">
        <v>64</v>
      </c>
      <c r="B255" s="12"/>
      <c r="E255" s="6"/>
    </row>
    <row r="256" spans="1:5" x14ac:dyDescent="0.2">
      <c r="A256" s="12" t="s">
        <v>64</v>
      </c>
      <c r="B256" s="6"/>
      <c r="E256" s="6"/>
    </row>
    <row r="257" spans="1:5" x14ac:dyDescent="0.2">
      <c r="A257" s="4" t="s">
        <v>86</v>
      </c>
      <c r="B257" s="4"/>
      <c r="C257" s="4"/>
      <c r="D257" s="5">
        <v>2548</v>
      </c>
      <c r="E257" s="6"/>
    </row>
    <row r="258" spans="1:5" x14ac:dyDescent="0.2">
      <c r="A258" s="12" t="s">
        <v>349</v>
      </c>
      <c r="B258" s="12"/>
      <c r="C258" s="14">
        <v>463.3</v>
      </c>
      <c r="E258" s="6"/>
    </row>
    <row r="259" spans="1:5" x14ac:dyDescent="0.2">
      <c r="A259" s="4" t="s">
        <v>229</v>
      </c>
      <c r="B259" s="4"/>
      <c r="C259" s="4"/>
      <c r="D259" s="6">
        <v>194.05</v>
      </c>
      <c r="E259" s="6"/>
    </row>
    <row r="260" spans="1:5" x14ac:dyDescent="0.2">
      <c r="A260" s="12" t="s">
        <v>372</v>
      </c>
      <c r="B260" s="12"/>
      <c r="C260" s="14">
        <v>108.25</v>
      </c>
      <c r="E260" s="6"/>
    </row>
    <row r="261" spans="1:5" x14ac:dyDescent="0.2">
      <c r="A261" s="4" t="s">
        <v>158</v>
      </c>
      <c r="B261" s="4"/>
      <c r="C261" s="4"/>
      <c r="D261" s="6">
        <v>729.86</v>
      </c>
      <c r="E261" s="6"/>
    </row>
    <row r="262" spans="1:5" x14ac:dyDescent="0.2">
      <c r="A262" s="4" t="s">
        <v>167</v>
      </c>
      <c r="B262" s="4"/>
      <c r="C262" s="4"/>
      <c r="D262" s="6">
        <v>611.49</v>
      </c>
      <c r="E262" s="6"/>
    </row>
    <row r="263" spans="1:5" x14ac:dyDescent="0.2">
      <c r="A263" s="39" t="s">
        <v>1884</v>
      </c>
      <c r="B263" s="6"/>
      <c r="E263" s="6">
        <v>352.3</v>
      </c>
    </row>
    <row r="264" spans="1:5" x14ac:dyDescent="0.2">
      <c r="A264" s="4" t="s">
        <v>243</v>
      </c>
      <c r="B264" s="4"/>
      <c r="C264" s="4"/>
      <c r="D264" s="6">
        <v>109</v>
      </c>
      <c r="E264" s="6"/>
    </row>
    <row r="265" spans="1:5" x14ac:dyDescent="0.2">
      <c r="A265" s="4" t="s">
        <v>45</v>
      </c>
      <c r="B265" s="4"/>
      <c r="C265" s="4"/>
      <c r="D265" s="5">
        <v>10247.049999999999</v>
      </c>
      <c r="E265" s="6"/>
    </row>
    <row r="266" spans="1:5" x14ac:dyDescent="0.2">
      <c r="A266" s="39" t="s">
        <v>1763</v>
      </c>
      <c r="B266" s="6"/>
      <c r="E266" s="6">
        <v>493.04</v>
      </c>
    </row>
    <row r="267" spans="1:5" x14ac:dyDescent="0.2">
      <c r="A267" s="4" t="s">
        <v>242</v>
      </c>
      <c r="B267" s="4"/>
      <c r="C267" s="4"/>
      <c r="D267" s="6">
        <v>126</v>
      </c>
      <c r="E267" s="6"/>
    </row>
    <row r="268" spans="1:5" x14ac:dyDescent="0.2">
      <c r="A268" s="4" t="s">
        <v>225</v>
      </c>
      <c r="B268" s="4"/>
      <c r="C268" s="4"/>
      <c r="D268" s="6">
        <v>220.98</v>
      </c>
      <c r="E268" s="6"/>
    </row>
    <row r="269" spans="1:5" x14ac:dyDescent="0.2">
      <c r="A269" s="12" t="s">
        <v>255</v>
      </c>
      <c r="B269" s="12"/>
      <c r="C269" s="13">
        <v>41088.6</v>
      </c>
      <c r="E269" s="6"/>
    </row>
    <row r="270" spans="1:5" x14ac:dyDescent="0.2">
      <c r="A270" s="4" t="s">
        <v>246</v>
      </c>
      <c r="B270" s="4"/>
      <c r="C270" s="4"/>
      <c r="D270" s="6">
        <v>91</v>
      </c>
      <c r="E270" s="6"/>
    </row>
    <row r="271" spans="1:5" x14ac:dyDescent="0.2">
      <c r="A271" s="39" t="s">
        <v>1265</v>
      </c>
      <c r="B271" s="6"/>
      <c r="E271" s="6">
        <v>2052.98</v>
      </c>
    </row>
    <row r="272" spans="1:5" x14ac:dyDescent="0.2">
      <c r="A272" s="39" t="s">
        <v>1450</v>
      </c>
      <c r="B272" s="6"/>
      <c r="E272" s="6">
        <v>1268.8499999999999</v>
      </c>
    </row>
    <row r="273" spans="1:5" x14ac:dyDescent="0.2">
      <c r="A273" s="39" t="s">
        <v>801</v>
      </c>
      <c r="B273" s="6"/>
      <c r="E273" s="6">
        <v>9998.65</v>
      </c>
    </row>
    <row r="274" spans="1:5" x14ac:dyDescent="0.2">
      <c r="A274" s="4" t="s">
        <v>81</v>
      </c>
      <c r="B274" s="4"/>
      <c r="C274" s="4"/>
      <c r="D274" s="5">
        <v>2959.52</v>
      </c>
      <c r="E274" s="6"/>
    </row>
    <row r="275" spans="1:5" x14ac:dyDescent="0.2">
      <c r="A275" s="39" t="s">
        <v>1172</v>
      </c>
      <c r="B275" s="6"/>
      <c r="E275" s="6">
        <v>2659.15</v>
      </c>
    </row>
    <row r="276" spans="1:5" x14ac:dyDescent="0.2">
      <c r="A276" s="39" t="s">
        <v>1375</v>
      </c>
      <c r="B276" s="6"/>
      <c r="E276" s="6">
        <v>1649</v>
      </c>
    </row>
    <row r="277" spans="1:5" x14ac:dyDescent="0.2">
      <c r="A277" s="4" t="s">
        <v>36</v>
      </c>
      <c r="B277" s="13">
        <v>4461.3999999999996</v>
      </c>
      <c r="C277" s="13">
        <v>16373.52</v>
      </c>
      <c r="D277" s="5">
        <v>15366.86</v>
      </c>
      <c r="E277" s="6"/>
    </row>
    <row r="278" spans="1:5" x14ac:dyDescent="0.2">
      <c r="A278" s="12" t="s">
        <v>36</v>
      </c>
      <c r="B278" s="12"/>
      <c r="E278" s="6"/>
    </row>
    <row r="279" spans="1:5" x14ac:dyDescent="0.2">
      <c r="A279" s="12" t="s">
        <v>36</v>
      </c>
      <c r="B279" s="6"/>
      <c r="E279" s="6"/>
    </row>
    <row r="280" spans="1:5" x14ac:dyDescent="0.2">
      <c r="A280" s="12" t="s">
        <v>343</v>
      </c>
      <c r="B280" s="12"/>
      <c r="C280" s="14">
        <v>606</v>
      </c>
      <c r="E280" s="6"/>
    </row>
    <row r="281" spans="1:5" x14ac:dyDescent="0.2">
      <c r="A281" s="4" t="s">
        <v>78</v>
      </c>
      <c r="B281" s="4"/>
      <c r="C281" s="4"/>
      <c r="D281" s="5">
        <v>3328.39</v>
      </c>
      <c r="E281" s="6"/>
    </row>
    <row r="282" spans="1:5" x14ac:dyDescent="0.2">
      <c r="A282" s="4" t="s">
        <v>60</v>
      </c>
      <c r="B282" s="4"/>
      <c r="C282" s="4"/>
      <c r="D282" s="5">
        <v>6182.02</v>
      </c>
      <c r="E282" s="6"/>
    </row>
    <row r="283" spans="1:5" x14ac:dyDescent="0.2">
      <c r="A283" s="12" t="s">
        <v>305</v>
      </c>
      <c r="B283" s="12"/>
      <c r="C283" s="13">
        <v>2371.7399999999998</v>
      </c>
      <c r="E283" s="6"/>
    </row>
    <row r="284" spans="1:5" x14ac:dyDescent="0.2">
      <c r="A284" s="12" t="s">
        <v>384</v>
      </c>
      <c r="B284" s="13">
        <v>9283.2000000000007</v>
      </c>
      <c r="E284" s="6"/>
    </row>
    <row r="285" spans="1:5" x14ac:dyDescent="0.2">
      <c r="A285" s="39" t="s">
        <v>1818</v>
      </c>
      <c r="B285" s="6"/>
      <c r="E285" s="6">
        <v>426.8</v>
      </c>
    </row>
    <row r="286" spans="1:5" x14ac:dyDescent="0.2">
      <c r="A286" s="39" t="s">
        <v>1789</v>
      </c>
      <c r="B286" s="6"/>
      <c r="E286" s="6">
        <v>447</v>
      </c>
    </row>
    <row r="287" spans="1:5" x14ac:dyDescent="0.2">
      <c r="A287" s="12" t="s">
        <v>361</v>
      </c>
      <c r="B287" s="13">
        <v>2726.62</v>
      </c>
      <c r="C287" s="14">
        <v>308.92</v>
      </c>
      <c r="E287" s="6"/>
    </row>
    <row r="288" spans="1:5" x14ac:dyDescent="0.2">
      <c r="A288" s="12" t="s">
        <v>361</v>
      </c>
      <c r="B288" s="6"/>
      <c r="E288" s="6"/>
    </row>
    <row r="289" spans="1:5" x14ac:dyDescent="0.2">
      <c r="A289" s="4" t="s">
        <v>115</v>
      </c>
      <c r="B289" s="4"/>
      <c r="C289" s="4"/>
      <c r="D289" s="5">
        <v>1338.48</v>
      </c>
      <c r="E289" s="6"/>
    </row>
    <row r="290" spans="1:5" x14ac:dyDescent="0.2">
      <c r="A290" s="12" t="s">
        <v>357</v>
      </c>
      <c r="B290" s="12"/>
      <c r="C290" s="14">
        <v>359.82</v>
      </c>
      <c r="E290" s="6"/>
    </row>
    <row r="291" spans="1:5" x14ac:dyDescent="0.2">
      <c r="A291" s="4" t="s">
        <v>85</v>
      </c>
      <c r="B291" s="4"/>
      <c r="C291" s="4"/>
      <c r="D291" s="5">
        <v>2569.65</v>
      </c>
      <c r="E291" s="6"/>
    </row>
    <row r="292" spans="1:5" x14ac:dyDescent="0.2">
      <c r="A292" s="4" t="s">
        <v>61</v>
      </c>
      <c r="B292" s="13">
        <v>1655.7</v>
      </c>
      <c r="C292" s="13">
        <v>5736.17</v>
      </c>
      <c r="D292" s="5">
        <v>6162.39</v>
      </c>
      <c r="E292" s="6"/>
    </row>
    <row r="293" spans="1:5" x14ac:dyDescent="0.2">
      <c r="A293" s="12" t="s">
        <v>61</v>
      </c>
      <c r="B293" s="12"/>
      <c r="E293" s="6"/>
    </row>
    <row r="294" spans="1:5" x14ac:dyDescent="0.2">
      <c r="A294" s="12" t="s">
        <v>61</v>
      </c>
      <c r="B294" s="6"/>
      <c r="E294" s="6"/>
    </row>
    <row r="295" spans="1:5" x14ac:dyDescent="0.2">
      <c r="A295" s="39" t="s">
        <v>1366</v>
      </c>
      <c r="B295" s="6"/>
      <c r="E295" s="6">
        <v>1662.99</v>
      </c>
    </row>
    <row r="296" spans="1:5" x14ac:dyDescent="0.2">
      <c r="A296" s="4" t="s">
        <v>98</v>
      </c>
      <c r="B296" s="4"/>
      <c r="C296" s="4"/>
      <c r="D296" s="5">
        <v>1868.75</v>
      </c>
      <c r="E296" s="6"/>
    </row>
    <row r="297" spans="1:5" x14ac:dyDescent="0.2">
      <c r="A297" s="4" t="s">
        <v>127</v>
      </c>
      <c r="B297" s="4"/>
      <c r="C297" s="4"/>
      <c r="D297" s="5">
        <v>1151.8</v>
      </c>
      <c r="E297" s="6"/>
    </row>
    <row r="298" spans="1:5" x14ac:dyDescent="0.2">
      <c r="A298" s="12" t="s">
        <v>317</v>
      </c>
      <c r="B298" s="14">
        <v>820.34</v>
      </c>
      <c r="C298" s="13">
        <v>1547.86</v>
      </c>
      <c r="E298" s="6"/>
    </row>
    <row r="299" spans="1:5" x14ac:dyDescent="0.2">
      <c r="A299" s="12" t="s">
        <v>317</v>
      </c>
      <c r="B299" s="6"/>
      <c r="E299" s="6"/>
    </row>
    <row r="300" spans="1:5" x14ac:dyDescent="0.2">
      <c r="A300" s="12" t="s">
        <v>253</v>
      </c>
      <c r="B300" s="12"/>
      <c r="E300" s="6"/>
    </row>
    <row r="301" spans="1:5" x14ac:dyDescent="0.2">
      <c r="A301" s="12" t="s">
        <v>385</v>
      </c>
      <c r="B301" s="13">
        <v>7083.15</v>
      </c>
      <c r="C301" s="13">
        <v>58930.12</v>
      </c>
      <c r="D301" s="5">
        <v>23290.2</v>
      </c>
      <c r="E301" s="6"/>
    </row>
    <row r="302" spans="1:5" x14ac:dyDescent="0.2">
      <c r="A302" s="39" t="s">
        <v>791</v>
      </c>
      <c r="B302" s="6"/>
      <c r="E302" s="6">
        <v>10578.75</v>
      </c>
    </row>
    <row r="303" spans="1:5" x14ac:dyDescent="0.2">
      <c r="A303" s="4" t="s">
        <v>27</v>
      </c>
      <c r="B303" s="4"/>
      <c r="C303" s="4"/>
      <c r="E303" s="6"/>
    </row>
    <row r="304" spans="1:5" x14ac:dyDescent="0.2">
      <c r="A304" s="39" t="s">
        <v>1220</v>
      </c>
      <c r="B304" s="6"/>
      <c r="E304" s="6">
        <v>2313.35</v>
      </c>
    </row>
    <row r="305" spans="1:5" x14ac:dyDescent="0.2">
      <c r="A305" s="4" t="s">
        <v>38</v>
      </c>
      <c r="B305" s="4"/>
      <c r="C305" s="13">
        <v>2525.5</v>
      </c>
      <c r="D305" s="5">
        <v>14947.39</v>
      </c>
      <c r="E305" s="6"/>
    </row>
    <row r="306" spans="1:5" x14ac:dyDescent="0.2">
      <c r="A306" s="12" t="s">
        <v>38</v>
      </c>
      <c r="B306" s="12"/>
      <c r="E306" s="6"/>
    </row>
    <row r="307" spans="1:5" x14ac:dyDescent="0.2">
      <c r="A307" s="12" t="s">
        <v>326</v>
      </c>
      <c r="B307" s="12"/>
      <c r="C307" s="13">
        <v>1164.3900000000001</v>
      </c>
      <c r="E307" s="6"/>
    </row>
    <row r="308" spans="1:5" x14ac:dyDescent="0.2">
      <c r="A308" s="12" t="s">
        <v>362</v>
      </c>
      <c r="B308" s="12"/>
      <c r="C308" s="14">
        <v>301.74</v>
      </c>
      <c r="E308" s="6"/>
    </row>
    <row r="309" spans="1:5" x14ac:dyDescent="0.2">
      <c r="A309" s="12" t="s">
        <v>303</v>
      </c>
      <c r="B309" s="12"/>
      <c r="C309" s="13">
        <v>2505</v>
      </c>
      <c r="E309" s="6"/>
    </row>
    <row r="310" spans="1:5" x14ac:dyDescent="0.2">
      <c r="A310" s="39" t="s">
        <v>896</v>
      </c>
      <c r="B310" s="6"/>
      <c r="E310" s="6">
        <v>7006.72</v>
      </c>
    </row>
    <row r="311" spans="1:5" x14ac:dyDescent="0.2">
      <c r="A311" s="4" t="s">
        <v>161</v>
      </c>
      <c r="B311" s="4"/>
      <c r="C311" s="14">
        <v>926.33</v>
      </c>
      <c r="D311" s="6">
        <v>704.38</v>
      </c>
      <c r="E311" s="6"/>
    </row>
    <row r="312" spans="1:5" x14ac:dyDescent="0.2">
      <c r="A312" s="12" t="s">
        <v>161</v>
      </c>
      <c r="B312" s="12"/>
      <c r="E312" s="6"/>
    </row>
    <row r="313" spans="1:5" x14ac:dyDescent="0.2">
      <c r="A313" s="39" t="s">
        <v>659</v>
      </c>
      <c r="B313" s="6"/>
      <c r="E313" s="6">
        <v>22917.25</v>
      </c>
    </row>
    <row r="314" spans="1:5" x14ac:dyDescent="0.2">
      <c r="A314" s="12" t="s">
        <v>377</v>
      </c>
      <c r="B314" s="13">
        <v>281363.11</v>
      </c>
      <c r="E314" s="6"/>
    </row>
    <row r="315" spans="1:5" x14ac:dyDescent="0.2">
      <c r="A315" s="12" t="s">
        <v>406</v>
      </c>
      <c r="B315" s="14">
        <v>708.89</v>
      </c>
      <c r="E315" s="6"/>
    </row>
    <row r="316" spans="1:5" x14ac:dyDescent="0.2">
      <c r="A316" s="12" t="s">
        <v>341</v>
      </c>
      <c r="B316" s="12"/>
      <c r="C316" s="14">
        <v>708.52</v>
      </c>
      <c r="E316" s="6"/>
    </row>
    <row r="317" spans="1:5" x14ac:dyDescent="0.2">
      <c r="A317" s="39" t="s">
        <v>1912</v>
      </c>
      <c r="B317" s="6"/>
      <c r="E317" s="6">
        <v>303.10000000000002</v>
      </c>
    </row>
    <row r="318" spans="1:5" x14ac:dyDescent="0.2">
      <c r="A318" s="39" t="s">
        <v>847</v>
      </c>
      <c r="B318" s="6"/>
      <c r="E318" s="6">
        <v>8125.13</v>
      </c>
    </row>
    <row r="319" spans="1:5" x14ac:dyDescent="0.2">
      <c r="A319" s="4" t="s">
        <v>106</v>
      </c>
      <c r="B319" s="4"/>
      <c r="C319" s="13">
        <v>1159</v>
      </c>
      <c r="D319" s="5">
        <v>1542.4</v>
      </c>
      <c r="E319" s="6"/>
    </row>
    <row r="320" spans="1:5" x14ac:dyDescent="0.2">
      <c r="A320" s="12" t="s">
        <v>106</v>
      </c>
      <c r="B320" s="12"/>
      <c r="E320" s="6"/>
    </row>
    <row r="321" spans="1:5" x14ac:dyDescent="0.2">
      <c r="A321" s="39" t="s">
        <v>1582</v>
      </c>
      <c r="B321" s="6"/>
      <c r="E321" s="6">
        <v>798</v>
      </c>
    </row>
    <row r="322" spans="1:5" x14ac:dyDescent="0.2">
      <c r="A322" s="39" t="s">
        <v>777</v>
      </c>
      <c r="B322" s="6"/>
      <c r="E322" s="6">
        <v>11968.18</v>
      </c>
    </row>
    <row r="323" spans="1:5" x14ac:dyDescent="0.2">
      <c r="A323" s="4" t="s">
        <v>24</v>
      </c>
      <c r="B323" s="13">
        <v>5270.13</v>
      </c>
      <c r="C323" s="13">
        <v>109044.48</v>
      </c>
      <c r="D323" s="5">
        <v>24694.22</v>
      </c>
      <c r="E323" s="6"/>
    </row>
    <row r="324" spans="1:5" x14ac:dyDescent="0.2">
      <c r="A324" s="12" t="s">
        <v>24</v>
      </c>
      <c r="B324" s="12"/>
      <c r="E324" s="6"/>
    </row>
    <row r="325" spans="1:5" x14ac:dyDescent="0.2">
      <c r="A325" s="12" t="s">
        <v>24</v>
      </c>
      <c r="B325" s="6"/>
      <c r="E325" s="6"/>
    </row>
    <row r="326" spans="1:5" x14ac:dyDescent="0.2">
      <c r="A326" s="39" t="s">
        <v>1699</v>
      </c>
      <c r="B326" s="6"/>
      <c r="E326" s="6">
        <v>587</v>
      </c>
    </row>
    <row r="327" spans="1:5" x14ac:dyDescent="0.2">
      <c r="A327" s="4" t="s">
        <v>202</v>
      </c>
      <c r="B327" s="4"/>
      <c r="C327" s="4"/>
      <c r="D327" s="6">
        <v>339</v>
      </c>
      <c r="E327" s="6"/>
    </row>
    <row r="328" spans="1:5" x14ac:dyDescent="0.2">
      <c r="A328" s="12" t="s">
        <v>370</v>
      </c>
      <c r="B328" s="12"/>
      <c r="C328" s="14">
        <v>144.80000000000001</v>
      </c>
      <c r="E328" s="6"/>
    </row>
    <row r="329" spans="1:5" x14ac:dyDescent="0.2">
      <c r="A329" s="12" t="s">
        <v>252</v>
      </c>
      <c r="B329" s="13">
        <v>41068.69</v>
      </c>
      <c r="C329" s="13">
        <v>60357.95</v>
      </c>
      <c r="E329" s="6"/>
    </row>
    <row r="330" spans="1:5" x14ac:dyDescent="0.2">
      <c r="A330" s="12" t="s">
        <v>252</v>
      </c>
      <c r="B330" s="6"/>
      <c r="E330" s="6"/>
    </row>
    <row r="331" spans="1:5" x14ac:dyDescent="0.2">
      <c r="A331" s="53" t="s">
        <v>2052</v>
      </c>
      <c r="B331" s="6"/>
      <c r="E331" s="6">
        <v>36</v>
      </c>
    </row>
    <row r="332" spans="1:5" x14ac:dyDescent="0.2">
      <c r="A332" s="12" t="s">
        <v>308</v>
      </c>
      <c r="B332" s="12"/>
      <c r="C332" s="13">
        <v>1933.58</v>
      </c>
      <c r="E332" s="6"/>
    </row>
    <row r="333" spans="1:5" x14ac:dyDescent="0.2">
      <c r="A333" s="39" t="s">
        <v>1575</v>
      </c>
      <c r="B333" s="6"/>
      <c r="E333" s="6">
        <v>807.25</v>
      </c>
    </row>
    <row r="334" spans="1:5" x14ac:dyDescent="0.2">
      <c r="A334" s="39" t="s">
        <v>690</v>
      </c>
      <c r="B334" s="6"/>
      <c r="E334" s="6">
        <v>19830.349999999999</v>
      </c>
    </row>
    <row r="335" spans="1:5" x14ac:dyDescent="0.2">
      <c r="A335" s="39" t="s">
        <v>505</v>
      </c>
      <c r="B335" s="6"/>
      <c r="E335" s="6">
        <v>68204.97</v>
      </c>
    </row>
    <row r="336" spans="1:5" x14ac:dyDescent="0.2">
      <c r="A336" s="4" t="s">
        <v>2</v>
      </c>
      <c r="B336" s="44">
        <v>12447.53</v>
      </c>
      <c r="C336" s="13">
        <v>79759.31</v>
      </c>
      <c r="D336" s="5">
        <v>194745.38</v>
      </c>
      <c r="E336" s="6"/>
    </row>
    <row r="337" spans="1:5" x14ac:dyDescent="0.2">
      <c r="A337" s="12" t="s">
        <v>2</v>
      </c>
      <c r="B337" s="12"/>
      <c r="E337" s="6"/>
    </row>
    <row r="338" spans="1:5" x14ac:dyDescent="0.2">
      <c r="A338" s="21" t="s">
        <v>2</v>
      </c>
      <c r="B338" s="6"/>
      <c r="E338" s="6"/>
    </row>
    <row r="339" spans="1:5" x14ac:dyDescent="0.2">
      <c r="A339" s="39" t="s">
        <v>1652</v>
      </c>
      <c r="B339" s="6"/>
      <c r="E339" s="6">
        <v>677.2</v>
      </c>
    </row>
    <row r="340" spans="1:5" x14ac:dyDescent="0.2">
      <c r="A340" s="12" t="s">
        <v>344</v>
      </c>
      <c r="B340" s="12"/>
      <c r="C340" s="14">
        <v>597.24</v>
      </c>
      <c r="E340" s="6"/>
    </row>
    <row r="341" spans="1:5" x14ac:dyDescent="0.2">
      <c r="A341" s="39" t="s">
        <v>1288</v>
      </c>
      <c r="B341" s="6"/>
      <c r="E341" s="6">
        <v>2040</v>
      </c>
    </row>
    <row r="342" spans="1:5" x14ac:dyDescent="0.2">
      <c r="A342" s="39" t="s">
        <v>1357</v>
      </c>
      <c r="B342" s="6"/>
      <c r="E342" s="6">
        <v>1682</v>
      </c>
    </row>
    <row r="343" spans="1:5" x14ac:dyDescent="0.2">
      <c r="A343" s="4" t="s">
        <v>108</v>
      </c>
      <c r="B343" s="4"/>
      <c r="C343" s="4"/>
      <c r="D343" s="5">
        <v>1528.77</v>
      </c>
      <c r="E343" s="6"/>
    </row>
    <row r="344" spans="1:5" x14ac:dyDescent="0.2">
      <c r="A344" s="39" t="s">
        <v>2012</v>
      </c>
      <c r="B344" s="6"/>
      <c r="E344" s="6">
        <v>64.55</v>
      </c>
    </row>
    <row r="345" spans="1:5" x14ac:dyDescent="0.2">
      <c r="A345" s="12" t="s">
        <v>367</v>
      </c>
      <c r="B345" s="12"/>
      <c r="C345" s="14">
        <v>207.75</v>
      </c>
      <c r="E345" s="6"/>
    </row>
    <row r="346" spans="1:5" x14ac:dyDescent="0.2">
      <c r="A346" s="39" t="s">
        <v>1970</v>
      </c>
      <c r="B346" s="6"/>
      <c r="E346" s="6">
        <v>140</v>
      </c>
    </row>
    <row r="347" spans="1:5" x14ac:dyDescent="0.2">
      <c r="A347" s="39" t="s">
        <v>1977</v>
      </c>
      <c r="B347" s="6"/>
      <c r="E347" s="6">
        <v>118.95</v>
      </c>
    </row>
    <row r="348" spans="1:5" x14ac:dyDescent="0.2">
      <c r="A348" s="4" t="s">
        <v>79</v>
      </c>
      <c r="B348" s="4"/>
      <c r="C348" s="14">
        <v>341.98</v>
      </c>
      <c r="D348" s="5">
        <v>3314.51</v>
      </c>
      <c r="E348" s="6"/>
    </row>
    <row r="349" spans="1:5" x14ac:dyDescent="0.2">
      <c r="A349" s="12" t="s">
        <v>79</v>
      </c>
      <c r="B349" s="12"/>
      <c r="E349" s="6"/>
    </row>
    <row r="350" spans="1:5" x14ac:dyDescent="0.2">
      <c r="A350" s="4" t="s">
        <v>109</v>
      </c>
      <c r="B350" s="4"/>
      <c r="C350" s="14">
        <v>511.1</v>
      </c>
      <c r="D350" s="5">
        <v>1507.53</v>
      </c>
      <c r="E350" s="6"/>
    </row>
    <row r="351" spans="1:5" x14ac:dyDescent="0.2">
      <c r="A351" s="12" t="s">
        <v>109</v>
      </c>
      <c r="B351" s="12"/>
      <c r="E351" s="6"/>
    </row>
    <row r="352" spans="1:5" x14ac:dyDescent="0.2">
      <c r="A352" s="4" t="s">
        <v>131</v>
      </c>
      <c r="B352" s="4"/>
      <c r="C352" s="4"/>
      <c r="D352" s="5">
        <v>1133.0999999999999</v>
      </c>
      <c r="E352" s="6"/>
    </row>
    <row r="353" spans="1:5" x14ac:dyDescent="0.2">
      <c r="A353" s="12" t="s">
        <v>350</v>
      </c>
      <c r="B353" s="12"/>
      <c r="C353" s="14">
        <v>460.7</v>
      </c>
      <c r="E353" s="6"/>
    </row>
    <row r="354" spans="1:5" x14ac:dyDescent="0.2">
      <c r="A354" s="12" t="s">
        <v>348</v>
      </c>
      <c r="B354" s="12"/>
      <c r="C354" s="14">
        <v>490.6</v>
      </c>
      <c r="E354" s="6"/>
    </row>
    <row r="355" spans="1:5" ht="25.5" x14ac:dyDescent="0.2">
      <c r="A355" s="12" t="s">
        <v>394</v>
      </c>
      <c r="B355" s="13">
        <v>1926.5</v>
      </c>
      <c r="E355" s="6"/>
    </row>
    <row r="356" spans="1:5" x14ac:dyDescent="0.2">
      <c r="A356" s="39" t="s">
        <v>809</v>
      </c>
      <c r="B356" s="6"/>
      <c r="E356" s="6">
        <v>9509.66</v>
      </c>
    </row>
    <row r="357" spans="1:5" x14ac:dyDescent="0.2">
      <c r="A357" s="4" t="s">
        <v>160</v>
      </c>
      <c r="B357" s="4"/>
      <c r="C357" s="4"/>
      <c r="D357" s="6">
        <v>719.59</v>
      </c>
      <c r="E357" s="6"/>
    </row>
    <row r="358" spans="1:5" x14ac:dyDescent="0.2">
      <c r="A358" s="12" t="s">
        <v>340</v>
      </c>
      <c r="B358" s="12"/>
      <c r="C358" s="14">
        <v>709.55</v>
      </c>
      <c r="E358" s="6"/>
    </row>
    <row r="359" spans="1:5" x14ac:dyDescent="0.2">
      <c r="A359" s="4" t="s">
        <v>203</v>
      </c>
      <c r="B359" s="4"/>
      <c r="C359" s="4"/>
      <c r="D359" s="6">
        <v>339</v>
      </c>
      <c r="E359" s="6"/>
    </row>
    <row r="360" spans="1:5" x14ac:dyDescent="0.2">
      <c r="A360" s="39" t="s">
        <v>985</v>
      </c>
      <c r="B360" s="6"/>
      <c r="E360" s="6">
        <v>4972.0600000000004</v>
      </c>
    </row>
    <row r="361" spans="1:5" x14ac:dyDescent="0.2">
      <c r="A361" s="4" t="s">
        <v>73</v>
      </c>
      <c r="B361" s="4"/>
      <c r="C361" s="13">
        <v>1446.45</v>
      </c>
      <c r="D361" s="5">
        <v>4119.59</v>
      </c>
      <c r="E361" s="6"/>
    </row>
    <row r="362" spans="1:5" x14ac:dyDescent="0.2">
      <c r="A362" s="12" t="s">
        <v>73</v>
      </c>
      <c r="B362" s="12"/>
      <c r="E362" s="6"/>
    </row>
    <row r="363" spans="1:5" x14ac:dyDescent="0.2">
      <c r="A363" s="39" t="s">
        <v>1468</v>
      </c>
      <c r="B363" s="6"/>
      <c r="E363" s="6">
        <v>1136.95</v>
      </c>
    </row>
    <row r="364" spans="1:5" x14ac:dyDescent="0.2">
      <c r="A364" s="4" t="s">
        <v>96</v>
      </c>
      <c r="B364" s="14">
        <v>610.5</v>
      </c>
      <c r="C364" s="4"/>
      <c r="D364" s="5">
        <v>1965</v>
      </c>
      <c r="E364" s="6"/>
    </row>
    <row r="365" spans="1:5" x14ac:dyDescent="0.2">
      <c r="A365" s="12" t="s">
        <v>96</v>
      </c>
      <c r="B365" s="6"/>
      <c r="E365" s="6"/>
    </row>
    <row r="366" spans="1:5" x14ac:dyDescent="0.2">
      <c r="A366" s="12" t="s">
        <v>319</v>
      </c>
      <c r="B366" s="12"/>
      <c r="C366" s="13">
        <v>1394.1</v>
      </c>
      <c r="E366" s="6"/>
    </row>
    <row r="367" spans="1:5" x14ac:dyDescent="0.2">
      <c r="A367" s="12" t="s">
        <v>296</v>
      </c>
      <c r="B367" s="12"/>
      <c r="C367" s="13">
        <v>3024</v>
      </c>
      <c r="E367" s="6"/>
    </row>
    <row r="368" spans="1:5" x14ac:dyDescent="0.2">
      <c r="A368" s="4" t="s">
        <v>235</v>
      </c>
      <c r="B368" s="4"/>
      <c r="C368" s="4"/>
      <c r="D368" s="6">
        <v>150</v>
      </c>
      <c r="E368" s="6"/>
    </row>
    <row r="369" spans="1:5" x14ac:dyDescent="0.2">
      <c r="A369" s="53" t="s">
        <v>465</v>
      </c>
      <c r="E369" s="6">
        <v>87855.71</v>
      </c>
    </row>
    <row r="370" spans="1:5" x14ac:dyDescent="0.2">
      <c r="A370" s="4" t="s">
        <v>34</v>
      </c>
      <c r="B370" s="4"/>
      <c r="C370" s="13">
        <v>69999.990000000005</v>
      </c>
      <c r="D370" s="5">
        <v>15743.94</v>
      </c>
      <c r="E370" s="6"/>
    </row>
    <row r="371" spans="1:5" x14ac:dyDescent="0.2">
      <c r="A371" s="12" t="s">
        <v>34</v>
      </c>
      <c r="B371" s="12"/>
      <c r="E371" s="6"/>
    </row>
    <row r="372" spans="1:5" x14ac:dyDescent="0.2">
      <c r="A372" s="39" t="s">
        <v>586</v>
      </c>
      <c r="B372" s="6"/>
      <c r="E372" s="6">
        <v>33928.550000000003</v>
      </c>
    </row>
    <row r="373" spans="1:5" x14ac:dyDescent="0.2">
      <c r="A373" s="4" t="s">
        <v>11</v>
      </c>
      <c r="B373" s="13">
        <v>15385</v>
      </c>
      <c r="C373" s="13">
        <v>53249.68</v>
      </c>
      <c r="D373" s="5">
        <v>57026.42</v>
      </c>
      <c r="E373" s="6"/>
    </row>
    <row r="374" spans="1:5" x14ac:dyDescent="0.2">
      <c r="A374" s="12" t="s">
        <v>11</v>
      </c>
      <c r="B374" s="12"/>
      <c r="E374" s="6"/>
    </row>
    <row r="375" spans="1:5" x14ac:dyDescent="0.2">
      <c r="A375" s="12" t="s">
        <v>11</v>
      </c>
      <c r="B375" s="6"/>
      <c r="E375" s="6"/>
    </row>
    <row r="376" spans="1:5" x14ac:dyDescent="0.2">
      <c r="A376" s="4" t="s">
        <v>191</v>
      </c>
      <c r="B376" s="4"/>
      <c r="C376" s="4"/>
      <c r="D376" s="6">
        <v>388</v>
      </c>
      <c r="E376" s="6"/>
    </row>
    <row r="377" spans="1:5" x14ac:dyDescent="0.2">
      <c r="A377" s="39" t="s">
        <v>1547</v>
      </c>
      <c r="B377" s="6"/>
      <c r="E377" s="6">
        <v>959.95</v>
      </c>
    </row>
    <row r="378" spans="1:5" x14ac:dyDescent="0.2">
      <c r="A378" s="12" t="s">
        <v>356</v>
      </c>
      <c r="B378" s="12"/>
      <c r="C378" s="14">
        <v>369.55</v>
      </c>
      <c r="E378" s="6"/>
    </row>
    <row r="379" spans="1:5" x14ac:dyDescent="0.2">
      <c r="A379" s="4" t="s">
        <v>208</v>
      </c>
      <c r="B379" s="4"/>
      <c r="C379" s="4"/>
      <c r="D379" s="6">
        <v>302.3</v>
      </c>
      <c r="E379" s="6"/>
    </row>
    <row r="380" spans="1:5" x14ac:dyDescent="0.2">
      <c r="A380" s="12" t="s">
        <v>389</v>
      </c>
      <c r="B380" s="13">
        <v>4206.2299999999996</v>
      </c>
      <c r="E380" s="6"/>
    </row>
    <row r="381" spans="1:5" x14ac:dyDescent="0.2">
      <c r="A381" s="39" t="s">
        <v>614</v>
      </c>
      <c r="B381" s="6"/>
      <c r="E381" s="6">
        <v>28974.63</v>
      </c>
    </row>
    <row r="382" spans="1:5" x14ac:dyDescent="0.2">
      <c r="A382" s="4" t="s">
        <v>9</v>
      </c>
      <c r="B382" s="13">
        <v>1350.49</v>
      </c>
      <c r="C382" s="13">
        <v>3848.86</v>
      </c>
      <c r="D382" s="5">
        <v>64873.1</v>
      </c>
      <c r="E382" s="6"/>
    </row>
    <row r="383" spans="1:5" x14ac:dyDescent="0.2">
      <c r="A383" s="12" t="s">
        <v>9</v>
      </c>
      <c r="B383" s="12"/>
      <c r="E383" s="6"/>
    </row>
    <row r="384" spans="1:5" x14ac:dyDescent="0.2">
      <c r="A384" s="12" t="s">
        <v>9</v>
      </c>
      <c r="B384" s="6"/>
      <c r="E384" s="6"/>
    </row>
    <row r="385" spans="1:5" x14ac:dyDescent="0.2">
      <c r="A385" s="39" t="s">
        <v>1998</v>
      </c>
      <c r="B385" s="6"/>
      <c r="E385" s="6">
        <v>77.7</v>
      </c>
    </row>
    <row r="386" spans="1:5" x14ac:dyDescent="0.2">
      <c r="A386" s="39" t="s">
        <v>1798</v>
      </c>
      <c r="B386" s="6"/>
      <c r="E386" s="6">
        <v>442.6</v>
      </c>
    </row>
    <row r="387" spans="1:5" x14ac:dyDescent="0.2">
      <c r="A387" s="4" t="s">
        <v>199</v>
      </c>
      <c r="B387" s="4"/>
      <c r="C387" s="4"/>
      <c r="D387" s="6">
        <v>348</v>
      </c>
      <c r="E387" s="6"/>
    </row>
    <row r="388" spans="1:5" x14ac:dyDescent="0.2">
      <c r="A388" s="39" t="s">
        <v>653</v>
      </c>
      <c r="B388" s="6"/>
      <c r="E388" s="6">
        <v>24323.91</v>
      </c>
    </row>
    <row r="389" spans="1:5" x14ac:dyDescent="0.2">
      <c r="A389" s="39" t="s">
        <v>653</v>
      </c>
      <c r="B389" s="6"/>
      <c r="E389" s="6">
        <v>1925.65</v>
      </c>
    </row>
    <row r="390" spans="1:5" x14ac:dyDescent="0.2">
      <c r="A390" s="39" t="s">
        <v>1437</v>
      </c>
      <c r="B390" s="6"/>
      <c r="E390" s="6">
        <v>1428.83</v>
      </c>
    </row>
    <row r="391" spans="1:5" x14ac:dyDescent="0.2">
      <c r="A391" s="4" t="s">
        <v>50</v>
      </c>
      <c r="B391" s="13">
        <v>22040.85</v>
      </c>
      <c r="C391" s="13">
        <v>30702.75</v>
      </c>
      <c r="D391" s="5">
        <v>8949.86</v>
      </c>
      <c r="E391" s="6"/>
    </row>
    <row r="392" spans="1:5" x14ac:dyDescent="0.2">
      <c r="A392" s="12" t="s">
        <v>50</v>
      </c>
      <c r="B392" s="12"/>
      <c r="E392" s="6"/>
    </row>
    <row r="393" spans="1:5" x14ac:dyDescent="0.2">
      <c r="A393" s="12" t="s">
        <v>50</v>
      </c>
      <c r="B393" s="6"/>
      <c r="E393" s="6"/>
    </row>
    <row r="394" spans="1:5" x14ac:dyDescent="0.2">
      <c r="A394" s="12" t="s">
        <v>298</v>
      </c>
      <c r="B394" s="13">
        <v>1556.88</v>
      </c>
      <c r="C394" s="13">
        <v>2874.46</v>
      </c>
      <c r="E394" s="6"/>
    </row>
    <row r="395" spans="1:5" x14ac:dyDescent="0.2">
      <c r="A395" s="12" t="s">
        <v>298</v>
      </c>
      <c r="B395" s="6"/>
      <c r="E395" s="6"/>
    </row>
    <row r="396" spans="1:5" x14ac:dyDescent="0.2">
      <c r="A396" s="4" t="s">
        <v>93</v>
      </c>
      <c r="B396" s="4"/>
      <c r="C396" s="4"/>
      <c r="D396" s="5">
        <v>2191.75</v>
      </c>
      <c r="E396" s="6"/>
    </row>
    <row r="397" spans="1:5" x14ac:dyDescent="0.2">
      <c r="A397" s="39" t="s">
        <v>602</v>
      </c>
      <c r="B397" s="6"/>
      <c r="E397" s="6">
        <v>31365.26</v>
      </c>
    </row>
    <row r="398" spans="1:5" x14ac:dyDescent="0.2">
      <c r="A398" s="12" t="s">
        <v>400</v>
      </c>
      <c r="B398" s="13">
        <v>1299.25</v>
      </c>
      <c r="E398" s="6"/>
    </row>
    <row r="399" spans="1:5" x14ac:dyDescent="0.2">
      <c r="A399" s="12" t="s">
        <v>320</v>
      </c>
      <c r="B399" s="14">
        <v>228</v>
      </c>
      <c r="C399" s="13">
        <v>1354.34</v>
      </c>
      <c r="E399" s="6"/>
    </row>
    <row r="400" spans="1:5" x14ac:dyDescent="0.2">
      <c r="A400" s="12" t="s">
        <v>320</v>
      </c>
      <c r="B400" s="6"/>
      <c r="E400" s="6"/>
    </row>
    <row r="401" spans="1:5" x14ac:dyDescent="0.2">
      <c r="A401" s="4" t="s">
        <v>171</v>
      </c>
      <c r="B401" s="4"/>
      <c r="C401" s="4"/>
      <c r="D401" s="6">
        <v>552.99</v>
      </c>
      <c r="E401" s="6"/>
    </row>
    <row r="402" spans="1:5" x14ac:dyDescent="0.2">
      <c r="A402" s="4" t="s">
        <v>80</v>
      </c>
      <c r="B402" s="13">
        <v>1170.06</v>
      </c>
      <c r="C402" s="4"/>
      <c r="D402" s="5">
        <v>3281.25</v>
      </c>
      <c r="E402" s="6"/>
    </row>
    <row r="403" spans="1:5" x14ac:dyDescent="0.2">
      <c r="A403" s="12" t="s">
        <v>80</v>
      </c>
      <c r="B403" s="6"/>
      <c r="E403" s="6"/>
    </row>
    <row r="404" spans="1:5" x14ac:dyDescent="0.2">
      <c r="A404" s="53" t="s">
        <v>1412</v>
      </c>
      <c r="B404" s="6"/>
      <c r="E404" s="6">
        <v>1556.95</v>
      </c>
    </row>
    <row r="405" spans="1:5" x14ac:dyDescent="0.2">
      <c r="A405" s="39" t="s">
        <v>522</v>
      </c>
      <c r="B405" s="6"/>
      <c r="E405" s="6">
        <v>59196.3</v>
      </c>
    </row>
    <row r="406" spans="1:5" x14ac:dyDescent="0.2">
      <c r="A406" s="4" t="s">
        <v>3</v>
      </c>
      <c r="B406" s="13">
        <v>67623.42</v>
      </c>
      <c r="C406" s="13">
        <v>113380.51</v>
      </c>
      <c r="D406" s="5">
        <v>133270.56</v>
      </c>
      <c r="E406" s="6"/>
    </row>
    <row r="407" spans="1:5" x14ac:dyDescent="0.2">
      <c r="A407" s="12" t="s">
        <v>3</v>
      </c>
      <c r="B407" s="12"/>
      <c r="E407" s="6"/>
    </row>
    <row r="408" spans="1:5" x14ac:dyDescent="0.2">
      <c r="A408" s="12" t="s">
        <v>3</v>
      </c>
      <c r="B408" s="6"/>
      <c r="E408" s="6"/>
    </row>
    <row r="409" spans="1:5" x14ac:dyDescent="0.2">
      <c r="A409" s="39" t="s">
        <v>817</v>
      </c>
      <c r="B409" s="6"/>
      <c r="E409" s="6">
        <v>9045.39</v>
      </c>
    </row>
    <row r="410" spans="1:5" x14ac:dyDescent="0.2">
      <c r="A410" s="4" t="s">
        <v>12</v>
      </c>
      <c r="B410" s="13">
        <v>7025.95</v>
      </c>
      <c r="C410" s="13">
        <v>96695.55</v>
      </c>
      <c r="D410" s="5">
        <v>51963.46</v>
      </c>
      <c r="E410" s="6"/>
    </row>
    <row r="411" spans="1:5" x14ac:dyDescent="0.2">
      <c r="A411" s="12" t="s">
        <v>12</v>
      </c>
      <c r="B411" s="12"/>
      <c r="E411" s="6"/>
    </row>
    <row r="412" spans="1:5" x14ac:dyDescent="0.2">
      <c r="A412" s="12" t="s">
        <v>12</v>
      </c>
      <c r="B412" s="6"/>
      <c r="E412" s="6"/>
    </row>
    <row r="413" spans="1:5" x14ac:dyDescent="0.2">
      <c r="A413" s="39" t="s">
        <v>540</v>
      </c>
      <c r="B413" s="6"/>
      <c r="E413" s="6">
        <v>45457.72</v>
      </c>
    </row>
    <row r="414" spans="1:5" x14ac:dyDescent="0.2">
      <c r="A414" s="12" t="s">
        <v>277</v>
      </c>
      <c r="B414" s="12"/>
      <c r="C414" s="13">
        <v>5126.7</v>
      </c>
      <c r="E414" s="6"/>
    </row>
    <row r="415" spans="1:5" x14ac:dyDescent="0.2">
      <c r="A415" s="39" t="s">
        <v>1500</v>
      </c>
      <c r="B415" s="6"/>
      <c r="E415" s="6">
        <v>1074.2</v>
      </c>
    </row>
    <row r="416" spans="1:5" x14ac:dyDescent="0.2">
      <c r="A416" s="4" t="s">
        <v>74</v>
      </c>
      <c r="B416" s="4"/>
      <c r="C416" s="14">
        <v>730.89</v>
      </c>
      <c r="D416" s="5">
        <v>3971.91</v>
      </c>
      <c r="E416" s="6"/>
    </row>
    <row r="417" spans="1:5" x14ac:dyDescent="0.2">
      <c r="A417" s="12" t="s">
        <v>74</v>
      </c>
      <c r="B417" s="12"/>
      <c r="E417" s="6"/>
    </row>
    <row r="418" spans="1:5" x14ac:dyDescent="0.2">
      <c r="A418" s="12" t="s">
        <v>293</v>
      </c>
      <c r="B418" s="12"/>
      <c r="C418" s="13">
        <v>3170</v>
      </c>
      <c r="E418" s="6"/>
    </row>
    <row r="419" spans="1:5" x14ac:dyDescent="0.2">
      <c r="A419" s="4" t="s">
        <v>16</v>
      </c>
      <c r="B419" s="13">
        <v>4752.1899999999996</v>
      </c>
      <c r="C419" s="13">
        <v>2004.7</v>
      </c>
      <c r="D419" s="5">
        <v>41006.550000000003</v>
      </c>
      <c r="E419" s="6"/>
    </row>
    <row r="420" spans="1:5" x14ac:dyDescent="0.2">
      <c r="A420" s="12" t="s">
        <v>16</v>
      </c>
      <c r="B420" s="12"/>
      <c r="E420" s="6"/>
    </row>
    <row r="421" spans="1:5" x14ac:dyDescent="0.2">
      <c r="A421" s="12" t="s">
        <v>16</v>
      </c>
      <c r="B421" s="6"/>
      <c r="E421" s="6"/>
    </row>
    <row r="422" spans="1:5" x14ac:dyDescent="0.2">
      <c r="A422" s="39" t="s">
        <v>1943</v>
      </c>
      <c r="B422" s="6"/>
      <c r="E422" s="6">
        <v>271.5</v>
      </c>
    </row>
    <row r="423" spans="1:5" x14ac:dyDescent="0.2">
      <c r="A423" s="4" t="s">
        <v>214</v>
      </c>
      <c r="B423" s="4"/>
      <c r="C423" s="14">
        <v>62.99</v>
      </c>
      <c r="D423" s="6">
        <v>279.37</v>
      </c>
      <c r="E423" s="6"/>
    </row>
    <row r="424" spans="1:5" x14ac:dyDescent="0.2">
      <c r="A424" s="12" t="s">
        <v>214</v>
      </c>
      <c r="B424" s="12"/>
      <c r="E424" s="6"/>
    </row>
    <row r="425" spans="1:5" x14ac:dyDescent="0.2">
      <c r="A425" s="12" t="s">
        <v>391</v>
      </c>
      <c r="B425" s="13">
        <v>3270.98</v>
      </c>
      <c r="E425" s="6"/>
    </row>
    <row r="426" spans="1:5" x14ac:dyDescent="0.2">
      <c r="A426" s="4" t="s">
        <v>17</v>
      </c>
      <c r="B426" s="4"/>
      <c r="C426" s="4"/>
      <c r="D426" s="5">
        <v>40401.620000000003</v>
      </c>
      <c r="E426" s="6"/>
    </row>
    <row r="427" spans="1:5" x14ac:dyDescent="0.2">
      <c r="A427" s="39" t="s">
        <v>840</v>
      </c>
      <c r="B427" s="6"/>
      <c r="E427" s="6">
        <v>8400.4699999999993</v>
      </c>
    </row>
    <row r="428" spans="1:5" x14ac:dyDescent="0.2">
      <c r="A428" s="4" t="s">
        <v>100</v>
      </c>
      <c r="B428" s="13">
        <v>6564.09</v>
      </c>
      <c r="C428" s="13">
        <v>7587.83</v>
      </c>
      <c r="D428" s="5">
        <v>1790.81</v>
      </c>
      <c r="E428" s="6"/>
    </row>
    <row r="429" spans="1:5" x14ac:dyDescent="0.2">
      <c r="A429" s="12" t="s">
        <v>100</v>
      </c>
      <c r="B429" s="12"/>
      <c r="E429" s="6"/>
    </row>
    <row r="430" spans="1:5" x14ac:dyDescent="0.2">
      <c r="A430" s="12" t="s">
        <v>100</v>
      </c>
      <c r="B430" s="6"/>
      <c r="E430" s="6"/>
    </row>
    <row r="431" spans="1:5" x14ac:dyDescent="0.2">
      <c r="A431" s="12" t="s">
        <v>259</v>
      </c>
      <c r="B431" s="13">
        <v>2421.79</v>
      </c>
      <c r="C431" s="13">
        <v>25959.66</v>
      </c>
      <c r="E431" s="6"/>
    </row>
    <row r="432" spans="1:5" x14ac:dyDescent="0.2">
      <c r="A432" s="12" t="s">
        <v>259</v>
      </c>
      <c r="B432" s="6"/>
      <c r="E432" s="6"/>
    </row>
    <row r="433" spans="1:5" x14ac:dyDescent="0.2">
      <c r="A433" s="39" t="s">
        <v>919</v>
      </c>
      <c r="B433" s="6"/>
      <c r="E433" s="6">
        <v>6178.13</v>
      </c>
    </row>
    <row r="434" spans="1:5" x14ac:dyDescent="0.2">
      <c r="A434" s="39" t="s">
        <v>919</v>
      </c>
      <c r="B434" s="6"/>
      <c r="E434" s="6">
        <v>1219.55</v>
      </c>
    </row>
    <row r="435" spans="1:5" x14ac:dyDescent="0.2">
      <c r="A435" s="4" t="s">
        <v>119</v>
      </c>
      <c r="B435" s="13">
        <v>1980.23</v>
      </c>
      <c r="C435" s="4"/>
      <c r="D435" s="5">
        <v>1223.08</v>
      </c>
      <c r="E435" s="6"/>
    </row>
    <row r="436" spans="1:5" x14ac:dyDescent="0.2">
      <c r="A436" s="12" t="s">
        <v>119</v>
      </c>
      <c r="B436" s="6"/>
      <c r="E436" s="6"/>
    </row>
    <row r="437" spans="1:5" x14ac:dyDescent="0.2">
      <c r="A437" s="39" t="s">
        <v>697</v>
      </c>
      <c r="B437" s="6"/>
      <c r="E437" s="6">
        <v>17484.79</v>
      </c>
    </row>
    <row r="438" spans="1:5" x14ac:dyDescent="0.2">
      <c r="A438" s="4" t="s">
        <v>48</v>
      </c>
      <c r="B438" s="13">
        <v>47733.35</v>
      </c>
      <c r="C438" s="4"/>
      <c r="D438" s="5">
        <v>9531.93</v>
      </c>
      <c r="E438" s="6"/>
    </row>
    <row r="439" spans="1:5" x14ac:dyDescent="0.2">
      <c r="A439" s="12" t="s">
        <v>48</v>
      </c>
      <c r="B439" s="6"/>
      <c r="E439" s="6"/>
    </row>
    <row r="440" spans="1:5" x14ac:dyDescent="0.2">
      <c r="A440" s="4" t="s">
        <v>103</v>
      </c>
      <c r="B440" s="4"/>
      <c r="C440" s="4"/>
      <c r="D440" s="5">
        <v>1670.8</v>
      </c>
      <c r="E440" s="6"/>
    </row>
    <row r="441" spans="1:5" x14ac:dyDescent="0.2">
      <c r="A441" s="12" t="s">
        <v>261</v>
      </c>
      <c r="B441" s="12"/>
      <c r="C441" s="13">
        <v>19922.12</v>
      </c>
      <c r="E441" s="6"/>
    </row>
    <row r="442" spans="1:5" x14ac:dyDescent="0.2">
      <c r="A442" s="4" t="s">
        <v>213</v>
      </c>
      <c r="B442" s="4"/>
      <c r="C442" s="4"/>
      <c r="D442" s="6">
        <v>296.2</v>
      </c>
      <c r="E442" s="6"/>
    </row>
    <row r="443" spans="1:5" x14ac:dyDescent="0.2">
      <c r="A443" s="39" t="s">
        <v>674</v>
      </c>
      <c r="B443" s="6"/>
      <c r="E443" s="6">
        <v>21501.4</v>
      </c>
    </row>
    <row r="444" spans="1:5" x14ac:dyDescent="0.2">
      <c r="A444" s="4" t="s">
        <v>31</v>
      </c>
      <c r="B444" s="4"/>
      <c r="C444" s="4"/>
      <c r="D444" s="5">
        <v>20738.45</v>
      </c>
      <c r="E444" s="6"/>
    </row>
    <row r="445" spans="1:5" x14ac:dyDescent="0.2">
      <c r="A445" s="39" t="s">
        <v>710</v>
      </c>
      <c r="B445" s="6"/>
      <c r="E445" s="6">
        <v>16093.42</v>
      </c>
    </row>
    <row r="446" spans="1:5" x14ac:dyDescent="0.2">
      <c r="A446" s="4" t="s">
        <v>192</v>
      </c>
      <c r="B446" s="4"/>
      <c r="C446" s="4"/>
      <c r="D446" s="6">
        <v>388</v>
      </c>
      <c r="E446" s="6"/>
    </row>
    <row r="447" spans="1:5" x14ac:dyDescent="0.2">
      <c r="A447" s="39" t="s">
        <v>879</v>
      </c>
      <c r="B447" s="6"/>
      <c r="E447" s="6">
        <v>7327.09</v>
      </c>
    </row>
    <row r="448" spans="1:5" x14ac:dyDescent="0.2">
      <c r="A448" s="4" t="s">
        <v>62</v>
      </c>
      <c r="B448" s="4"/>
      <c r="C448" s="13">
        <v>3156.57</v>
      </c>
      <c r="D448" s="5">
        <v>5715.06</v>
      </c>
      <c r="E448" s="6"/>
    </row>
    <row r="449" spans="1:5" x14ac:dyDescent="0.2">
      <c r="A449" s="12" t="s">
        <v>62</v>
      </c>
      <c r="B449" s="12"/>
      <c r="E449" s="6"/>
    </row>
    <row r="450" spans="1:5" x14ac:dyDescent="0.2">
      <c r="A450" s="39" t="s">
        <v>1442</v>
      </c>
      <c r="B450" s="6"/>
      <c r="E450" s="6">
        <v>1311.6</v>
      </c>
    </row>
    <row r="451" spans="1:5" x14ac:dyDescent="0.2">
      <c r="A451" s="4" t="s">
        <v>59</v>
      </c>
      <c r="B451" s="4"/>
      <c r="C451" s="13">
        <v>1511.05</v>
      </c>
      <c r="D451" s="5">
        <v>6198.66</v>
      </c>
      <c r="E451" s="6"/>
    </row>
    <row r="452" spans="1:5" x14ac:dyDescent="0.2">
      <c r="A452" s="12" t="s">
        <v>59</v>
      </c>
      <c r="B452" s="12"/>
      <c r="E452" s="6"/>
    </row>
    <row r="453" spans="1:5" x14ac:dyDescent="0.2">
      <c r="A453" s="4" t="s">
        <v>180</v>
      </c>
      <c r="B453" s="4"/>
      <c r="C453" s="4"/>
      <c r="D453" s="6">
        <v>476</v>
      </c>
      <c r="E453" s="6"/>
    </row>
    <row r="454" spans="1:5" x14ac:dyDescent="0.2">
      <c r="A454" s="39" t="s">
        <v>1876</v>
      </c>
      <c r="B454" s="6"/>
      <c r="E454" s="6">
        <v>359</v>
      </c>
    </row>
    <row r="455" spans="1:5" x14ac:dyDescent="0.2">
      <c r="A455" s="4" t="s">
        <v>89</v>
      </c>
      <c r="B455" s="4"/>
      <c r="C455" s="4"/>
      <c r="D455" s="5">
        <v>2395.75</v>
      </c>
      <c r="E455" s="6"/>
    </row>
    <row r="456" spans="1:5" x14ac:dyDescent="0.2">
      <c r="A456" s="12" t="s">
        <v>398</v>
      </c>
      <c r="B456" s="13">
        <v>1382.08</v>
      </c>
      <c r="D456" s="6">
        <v>220.8</v>
      </c>
      <c r="E456" s="6"/>
    </row>
    <row r="457" spans="1:5" x14ac:dyDescent="0.2">
      <c r="A457" s="39" t="s">
        <v>1864</v>
      </c>
      <c r="B457" s="6"/>
      <c r="E457" s="6">
        <v>357.85</v>
      </c>
    </row>
    <row r="458" spans="1:5" x14ac:dyDescent="0.2">
      <c r="A458" s="4" t="s">
        <v>226</v>
      </c>
      <c r="B458" s="4"/>
      <c r="C458" s="4"/>
      <c r="E458" s="6"/>
    </row>
    <row r="459" spans="1:5" x14ac:dyDescent="0.2">
      <c r="A459" s="4" t="s">
        <v>25</v>
      </c>
      <c r="B459" s="13">
        <v>7036.9</v>
      </c>
      <c r="C459" s="13">
        <v>23710.01</v>
      </c>
      <c r="D459" s="5">
        <v>25263.040000000001</v>
      </c>
      <c r="E459" s="6"/>
    </row>
    <row r="460" spans="1:5" x14ac:dyDescent="0.2">
      <c r="A460" s="15" t="s">
        <v>25</v>
      </c>
      <c r="B460" s="15"/>
      <c r="E460" s="6"/>
    </row>
    <row r="461" spans="1:5" x14ac:dyDescent="0.2">
      <c r="A461" s="12" t="s">
        <v>25</v>
      </c>
      <c r="B461" s="6"/>
      <c r="E461" s="6"/>
    </row>
    <row r="462" spans="1:5" x14ac:dyDescent="0.2">
      <c r="A462" s="39" t="s">
        <v>642</v>
      </c>
      <c r="B462" s="6"/>
      <c r="E462" s="6">
        <v>27510.92</v>
      </c>
    </row>
    <row r="463" spans="1:5" x14ac:dyDescent="0.2">
      <c r="A463" s="4" t="s">
        <v>212</v>
      </c>
      <c r="B463" s="4"/>
      <c r="C463" s="4"/>
      <c r="D463" s="6">
        <v>297.75</v>
      </c>
      <c r="E463" s="6"/>
    </row>
    <row r="464" spans="1:5" x14ac:dyDescent="0.2">
      <c r="A464" s="12" t="s">
        <v>397</v>
      </c>
      <c r="B464" s="13">
        <v>1425.3</v>
      </c>
      <c r="E464" s="6"/>
    </row>
    <row r="465" spans="1:5" x14ac:dyDescent="0.2">
      <c r="A465" s="12" t="s">
        <v>256</v>
      </c>
      <c r="B465" s="13">
        <v>44647.07</v>
      </c>
      <c r="C465" s="13">
        <v>32477.85</v>
      </c>
      <c r="E465" s="6"/>
    </row>
    <row r="466" spans="1:5" x14ac:dyDescent="0.2">
      <c r="A466" s="12" t="s">
        <v>378</v>
      </c>
      <c r="B466" s="6"/>
      <c r="E466" s="6"/>
    </row>
    <row r="467" spans="1:5" x14ac:dyDescent="0.2">
      <c r="A467" s="12" t="s">
        <v>345</v>
      </c>
      <c r="B467" s="13">
        <v>1851.75</v>
      </c>
      <c r="C467" s="14">
        <v>537.29999999999995</v>
      </c>
      <c r="D467" s="5">
        <v>4874.25</v>
      </c>
      <c r="E467" s="6"/>
    </row>
    <row r="468" spans="1:5" x14ac:dyDescent="0.2">
      <c r="A468" s="12" t="s">
        <v>345</v>
      </c>
      <c r="B468" s="6"/>
      <c r="E468" s="6"/>
    </row>
    <row r="469" spans="1:5" x14ac:dyDescent="0.2">
      <c r="A469" s="39" t="s">
        <v>861</v>
      </c>
      <c r="B469" s="6"/>
      <c r="E469" s="6">
        <v>7815</v>
      </c>
    </row>
    <row r="470" spans="1:5" x14ac:dyDescent="0.2">
      <c r="A470" s="4" t="s">
        <v>67</v>
      </c>
      <c r="B470" s="4"/>
      <c r="C470" s="4"/>
      <c r="E470" s="6"/>
    </row>
    <row r="471" spans="1:5" x14ac:dyDescent="0.2">
      <c r="A471" s="12" t="s">
        <v>282</v>
      </c>
      <c r="B471" s="12"/>
      <c r="C471" s="13">
        <v>4366.32</v>
      </c>
      <c r="E471" s="6"/>
    </row>
    <row r="472" spans="1:5" x14ac:dyDescent="0.2">
      <c r="A472" s="4" t="s">
        <v>244</v>
      </c>
      <c r="B472" s="4"/>
      <c r="C472" s="4"/>
      <c r="D472" s="6">
        <v>91.92</v>
      </c>
      <c r="E472" s="6"/>
    </row>
    <row r="473" spans="1:5" x14ac:dyDescent="0.2">
      <c r="A473" s="4" t="s">
        <v>101</v>
      </c>
      <c r="B473" s="4"/>
      <c r="C473" s="4"/>
      <c r="D473" s="5">
        <v>1770.99</v>
      </c>
      <c r="E473" s="6"/>
    </row>
    <row r="474" spans="1:5" x14ac:dyDescent="0.2">
      <c r="A474" s="12" t="s">
        <v>374</v>
      </c>
      <c r="B474" s="14">
        <v>40.6</v>
      </c>
      <c r="C474" s="14">
        <v>85.3</v>
      </c>
      <c r="E474" s="6"/>
    </row>
    <row r="475" spans="1:5" x14ac:dyDescent="0.2">
      <c r="A475" s="12" t="s">
        <v>374</v>
      </c>
      <c r="B475" s="6"/>
      <c r="E475" s="6"/>
    </row>
    <row r="476" spans="1:5" x14ac:dyDescent="0.2">
      <c r="A476" s="39" t="s">
        <v>2027</v>
      </c>
      <c r="B476" s="6"/>
      <c r="E476" s="6">
        <v>47.25</v>
      </c>
    </row>
    <row r="477" spans="1:5" x14ac:dyDescent="0.2">
      <c r="A477" s="39" t="s">
        <v>1643</v>
      </c>
      <c r="B477" s="6"/>
      <c r="E477" s="6">
        <v>681.35</v>
      </c>
    </row>
    <row r="478" spans="1:5" x14ac:dyDescent="0.2">
      <c r="A478" s="39" t="s">
        <v>514</v>
      </c>
      <c r="B478" s="6"/>
      <c r="E478" s="6">
        <v>59833.75</v>
      </c>
    </row>
    <row r="479" spans="1:5" x14ac:dyDescent="0.2">
      <c r="A479" s="4" t="s">
        <v>8</v>
      </c>
      <c r="B479" s="13">
        <v>18999.57</v>
      </c>
      <c r="C479" s="13">
        <v>18795.89</v>
      </c>
      <c r="D479" s="5">
        <v>67582.210000000006</v>
      </c>
      <c r="E479" s="6"/>
    </row>
    <row r="480" spans="1:5" x14ac:dyDescent="0.2">
      <c r="A480" s="12" t="s">
        <v>8</v>
      </c>
      <c r="B480" s="12"/>
      <c r="E480" s="6"/>
    </row>
    <row r="481" spans="1:5" x14ac:dyDescent="0.2">
      <c r="A481" s="12" t="s">
        <v>8</v>
      </c>
      <c r="B481" s="6"/>
      <c r="E481" s="6"/>
    </row>
    <row r="482" spans="1:5" x14ac:dyDescent="0.2">
      <c r="A482" s="39" t="s">
        <v>1459</v>
      </c>
      <c r="B482" s="6"/>
      <c r="E482" s="45"/>
    </row>
    <row r="483" spans="1:5" x14ac:dyDescent="0.2">
      <c r="A483" s="4" t="s">
        <v>179</v>
      </c>
      <c r="B483" s="4"/>
      <c r="C483" s="13">
        <v>1212.8900000000001</v>
      </c>
      <c r="D483" s="6">
        <v>466.69</v>
      </c>
      <c r="E483" s="6">
        <v>1242.29</v>
      </c>
    </row>
    <row r="484" spans="1:5" x14ac:dyDescent="0.2">
      <c r="A484" s="12" t="s">
        <v>179</v>
      </c>
      <c r="B484" s="12"/>
      <c r="E484" s="6"/>
    </row>
    <row r="485" spans="1:5" x14ac:dyDescent="0.2">
      <c r="A485" s="4" t="s">
        <v>165</v>
      </c>
      <c r="B485" s="4"/>
      <c r="C485" s="4"/>
      <c r="D485" s="6">
        <v>637.1</v>
      </c>
      <c r="E485" s="6"/>
    </row>
    <row r="486" spans="1:5" x14ac:dyDescent="0.2">
      <c r="A486" s="4" t="s">
        <v>137</v>
      </c>
      <c r="B486" s="4"/>
      <c r="C486" s="14">
        <v>866.48</v>
      </c>
      <c r="D486" s="5">
        <v>1102.54</v>
      </c>
      <c r="E486" s="6"/>
    </row>
    <row r="487" spans="1:5" x14ac:dyDescent="0.2">
      <c r="A487" s="12" t="s">
        <v>137</v>
      </c>
      <c r="B487" s="12"/>
      <c r="E487" s="6"/>
    </row>
    <row r="488" spans="1:5" x14ac:dyDescent="0.2">
      <c r="A488" s="4" t="s">
        <v>138</v>
      </c>
      <c r="B488" s="4"/>
      <c r="C488" s="4"/>
      <c r="D488" s="5">
        <v>1095.6099999999999</v>
      </c>
      <c r="E488" s="6"/>
    </row>
    <row r="489" spans="1:5" x14ac:dyDescent="0.2">
      <c r="A489" s="39" t="s">
        <v>1421</v>
      </c>
      <c r="B489" s="6"/>
      <c r="E489" s="6">
        <v>1493.17</v>
      </c>
    </row>
    <row r="490" spans="1:5" x14ac:dyDescent="0.2">
      <c r="A490" s="39" t="s">
        <v>1934</v>
      </c>
      <c r="B490" s="6"/>
      <c r="E490" s="6">
        <v>281.35000000000002</v>
      </c>
    </row>
    <row r="491" spans="1:5" x14ac:dyDescent="0.2">
      <c r="A491" s="4" t="s">
        <v>239</v>
      </c>
      <c r="B491" s="4"/>
      <c r="C491" s="4"/>
      <c r="D491" s="6">
        <v>139.25</v>
      </c>
      <c r="E491" s="6"/>
    </row>
    <row r="492" spans="1:5" x14ac:dyDescent="0.2">
      <c r="A492" s="4" t="s">
        <v>193</v>
      </c>
      <c r="B492" s="4"/>
      <c r="C492" s="4"/>
      <c r="D492" s="6">
        <v>388</v>
      </c>
      <c r="E492" s="6"/>
    </row>
    <row r="493" spans="1:5" x14ac:dyDescent="0.2">
      <c r="A493" s="12" t="s">
        <v>365</v>
      </c>
      <c r="B493" s="12"/>
      <c r="C493" s="14">
        <v>259</v>
      </c>
      <c r="E493" s="6"/>
    </row>
    <row r="494" spans="1:5" x14ac:dyDescent="0.2">
      <c r="A494" s="4" t="s">
        <v>56</v>
      </c>
      <c r="B494" s="4"/>
      <c r="C494" s="4"/>
      <c r="D494" s="5">
        <v>6348.22</v>
      </c>
      <c r="E494" s="6"/>
    </row>
    <row r="495" spans="1:5" x14ac:dyDescent="0.2">
      <c r="A495" s="12" t="s">
        <v>289</v>
      </c>
      <c r="B495" s="12"/>
      <c r="C495" s="13">
        <v>3620.98</v>
      </c>
      <c r="E495" s="6"/>
    </row>
    <row r="496" spans="1:5" x14ac:dyDescent="0.2">
      <c r="A496" s="12" t="s">
        <v>390</v>
      </c>
      <c r="B496" s="13">
        <v>3353.34</v>
      </c>
      <c r="E496" s="6"/>
    </row>
    <row r="497" spans="1:5" x14ac:dyDescent="0.2">
      <c r="A497" s="39" t="s">
        <v>784</v>
      </c>
      <c r="B497" s="6"/>
      <c r="E497" s="6">
        <v>11964.55</v>
      </c>
    </row>
    <row r="498" spans="1:5" x14ac:dyDescent="0.2">
      <c r="A498" s="4" t="s">
        <v>15</v>
      </c>
      <c r="B498" s="13">
        <v>2488.16</v>
      </c>
      <c r="C498" s="13">
        <v>29179.45</v>
      </c>
      <c r="D498" s="5">
        <v>41603.85</v>
      </c>
      <c r="E498" s="6"/>
    </row>
    <row r="499" spans="1:5" x14ac:dyDescent="0.2">
      <c r="A499" s="12" t="s">
        <v>15</v>
      </c>
      <c r="B499" s="6"/>
      <c r="E499" s="6"/>
    </row>
    <row r="500" spans="1:5" x14ac:dyDescent="0.2">
      <c r="A500" s="12" t="s">
        <v>15</v>
      </c>
      <c r="B500" s="6"/>
      <c r="E500" s="6"/>
    </row>
    <row r="501" spans="1:5" ht="14.25" x14ac:dyDescent="0.2">
      <c r="A501" s="39" t="s">
        <v>454</v>
      </c>
      <c r="D501" s="3"/>
      <c r="E501" s="6">
        <v>97216.25</v>
      </c>
    </row>
    <row r="502" spans="1:5" x14ac:dyDescent="0.2">
      <c r="A502" s="4" t="s">
        <v>7</v>
      </c>
      <c r="B502" s="4"/>
      <c r="C502" s="13">
        <v>16119.56</v>
      </c>
      <c r="D502" s="5">
        <v>71011.3</v>
      </c>
      <c r="E502" s="6"/>
    </row>
    <row r="503" spans="1:5" x14ac:dyDescent="0.2">
      <c r="A503" s="12" t="s">
        <v>7</v>
      </c>
      <c r="B503" s="12"/>
      <c r="E503" s="6"/>
    </row>
    <row r="504" spans="1:5" x14ac:dyDescent="0.2">
      <c r="A504" s="12" t="s">
        <v>412</v>
      </c>
      <c r="B504" s="14">
        <v>364.14</v>
      </c>
      <c r="E504" s="6"/>
    </row>
    <row r="505" spans="1:5" x14ac:dyDescent="0.2">
      <c r="A505" s="39" t="s">
        <v>1090</v>
      </c>
      <c r="B505" s="6"/>
      <c r="E505" s="6">
        <v>3509.12</v>
      </c>
    </row>
    <row r="506" spans="1:5" x14ac:dyDescent="0.2">
      <c r="A506" s="4" t="s">
        <v>105</v>
      </c>
      <c r="B506" s="4"/>
      <c r="C506" s="4"/>
      <c r="D506" s="5">
        <v>1564.8</v>
      </c>
      <c r="E506" s="6"/>
    </row>
    <row r="507" spans="1:5" x14ac:dyDescent="0.2">
      <c r="A507" s="39" t="s">
        <v>2017</v>
      </c>
      <c r="B507" s="6"/>
      <c r="E507" s="6">
        <v>59.55</v>
      </c>
    </row>
    <row r="508" spans="1:5" x14ac:dyDescent="0.2">
      <c r="A508" s="4" t="s">
        <v>104</v>
      </c>
      <c r="B508" s="4"/>
      <c r="C508" s="4"/>
      <c r="D508" s="5">
        <v>1589.3</v>
      </c>
      <c r="E508" s="6"/>
    </row>
    <row r="509" spans="1:5" x14ac:dyDescent="0.2">
      <c r="A509" s="39" t="s">
        <v>968</v>
      </c>
      <c r="B509" s="6"/>
      <c r="E509" s="6">
        <v>5156.8999999999996</v>
      </c>
    </row>
    <row r="510" spans="1:5" x14ac:dyDescent="0.2">
      <c r="A510" s="12" t="s">
        <v>346</v>
      </c>
      <c r="B510" s="12"/>
      <c r="C510" s="14">
        <v>525</v>
      </c>
      <c r="E510" s="6"/>
    </row>
    <row r="511" spans="1:5" x14ac:dyDescent="0.2">
      <c r="A511" s="4" t="s">
        <v>204</v>
      </c>
      <c r="B511" s="4"/>
      <c r="C511" s="4"/>
      <c r="D511" s="6">
        <v>339</v>
      </c>
      <c r="E511" s="6"/>
    </row>
    <row r="512" spans="1:5" x14ac:dyDescent="0.2">
      <c r="A512" s="39" t="s">
        <v>565</v>
      </c>
      <c r="B512" s="6"/>
      <c r="E512" s="6">
        <v>38636.33</v>
      </c>
    </row>
    <row r="513" spans="1:5" x14ac:dyDescent="0.2">
      <c r="A513" s="4" t="s">
        <v>14</v>
      </c>
      <c r="B513" s="13">
        <v>18400.21</v>
      </c>
      <c r="C513" s="13">
        <v>52706.23</v>
      </c>
      <c r="D513" s="5">
        <v>42914.67</v>
      </c>
      <c r="E513" s="6"/>
    </row>
    <row r="514" spans="1:5" x14ac:dyDescent="0.2">
      <c r="A514" s="12" t="s">
        <v>14</v>
      </c>
      <c r="B514" s="12"/>
      <c r="E514" s="6"/>
    </row>
    <row r="515" spans="1:5" x14ac:dyDescent="0.2">
      <c r="A515" s="12" t="s">
        <v>14</v>
      </c>
      <c r="B515" s="6"/>
      <c r="E515" s="6"/>
    </row>
    <row r="516" spans="1:5" x14ac:dyDescent="0.2">
      <c r="A516" s="4" t="s">
        <v>248</v>
      </c>
      <c r="B516" s="4"/>
      <c r="C516" s="4"/>
      <c r="D516" s="6">
        <v>49</v>
      </c>
      <c r="E516" s="6"/>
    </row>
    <row r="517" spans="1:5" x14ac:dyDescent="0.2">
      <c r="A517" s="4" t="s">
        <v>175</v>
      </c>
      <c r="B517" s="4"/>
      <c r="C517" s="4"/>
      <c r="D517" s="6">
        <v>494.36</v>
      </c>
      <c r="E517" s="6"/>
    </row>
    <row r="518" spans="1:5" x14ac:dyDescent="0.2">
      <c r="A518" s="4" t="s">
        <v>118</v>
      </c>
      <c r="B518" s="4"/>
      <c r="C518" s="4"/>
      <c r="D518" s="5">
        <v>1252.58</v>
      </c>
      <c r="E518" s="6"/>
    </row>
    <row r="519" spans="1:5" x14ac:dyDescent="0.2">
      <c r="A519" s="4" t="s">
        <v>130</v>
      </c>
      <c r="B519" s="4"/>
      <c r="C519" s="4"/>
      <c r="D519" s="5">
        <v>1136.72</v>
      </c>
      <c r="E519" s="6"/>
    </row>
    <row r="520" spans="1:5" x14ac:dyDescent="0.2">
      <c r="A520" s="12" t="s">
        <v>405</v>
      </c>
      <c r="B520" s="14">
        <v>718.15</v>
      </c>
      <c r="E520" s="6"/>
    </row>
    <row r="521" spans="1:5" x14ac:dyDescent="0.2">
      <c r="A521" s="4" t="s">
        <v>240</v>
      </c>
      <c r="B521" s="4"/>
      <c r="C521" s="4"/>
      <c r="D521" s="6">
        <v>138</v>
      </c>
      <c r="E521" s="6"/>
    </row>
    <row r="522" spans="1:5" x14ac:dyDescent="0.2">
      <c r="A522" s="39" t="s">
        <v>1097</v>
      </c>
      <c r="B522" s="6"/>
      <c r="E522" s="6">
        <v>3458.38</v>
      </c>
    </row>
    <row r="523" spans="1:5" x14ac:dyDescent="0.2">
      <c r="A523" s="12" t="s">
        <v>318</v>
      </c>
      <c r="B523" s="13">
        <v>2370.66</v>
      </c>
      <c r="C523" s="13">
        <v>1465.31</v>
      </c>
      <c r="E523" s="6"/>
    </row>
    <row r="524" spans="1:5" x14ac:dyDescent="0.2">
      <c r="A524" s="12" t="s">
        <v>318</v>
      </c>
      <c r="B524" s="6"/>
      <c r="E524" s="6"/>
    </row>
    <row r="525" spans="1:5" x14ac:dyDescent="0.2">
      <c r="A525" s="39" t="s">
        <v>1992</v>
      </c>
      <c r="B525" s="6"/>
      <c r="E525" s="6">
        <v>85.8</v>
      </c>
    </row>
    <row r="526" spans="1:5" x14ac:dyDescent="0.2">
      <c r="A526" s="39" t="s">
        <v>2061</v>
      </c>
      <c r="B526" s="6"/>
      <c r="E526" s="6">
        <v>25</v>
      </c>
    </row>
    <row r="527" spans="1:5" x14ac:dyDescent="0.2">
      <c r="A527" s="12" t="s">
        <v>368</v>
      </c>
      <c r="B527" s="12"/>
      <c r="C527" s="14">
        <v>183.85</v>
      </c>
      <c r="E527" s="6"/>
    </row>
    <row r="528" spans="1:5" x14ac:dyDescent="0.2">
      <c r="A528" s="39" t="s">
        <v>1107</v>
      </c>
      <c r="B528" s="6"/>
      <c r="E528" s="6">
        <v>3399.38</v>
      </c>
    </row>
    <row r="529" spans="1:5" x14ac:dyDescent="0.2">
      <c r="A529" s="4" t="s">
        <v>107</v>
      </c>
      <c r="B529" s="4"/>
      <c r="C529" s="14">
        <v>963.04</v>
      </c>
      <c r="D529" s="5">
        <v>1531.33</v>
      </c>
      <c r="E529" s="6"/>
    </row>
    <row r="530" spans="1:5" x14ac:dyDescent="0.2">
      <c r="A530" s="12" t="s">
        <v>107</v>
      </c>
      <c r="B530" s="12"/>
      <c r="E530" s="6"/>
    </row>
    <row r="531" spans="1:5" x14ac:dyDescent="0.2">
      <c r="A531" s="12" t="s">
        <v>402</v>
      </c>
      <c r="B531" s="14">
        <v>975.35</v>
      </c>
      <c r="E531" s="6"/>
    </row>
    <row r="532" spans="1:5" x14ac:dyDescent="0.2">
      <c r="A532" s="4" t="s">
        <v>250</v>
      </c>
      <c r="B532" s="4"/>
      <c r="C532" s="4"/>
      <c r="D532" s="24"/>
      <c r="E532" s="6"/>
    </row>
    <row r="533" spans="1:5" x14ac:dyDescent="0.2">
      <c r="A533" s="12" t="s">
        <v>352</v>
      </c>
      <c r="B533" s="12"/>
      <c r="C533" s="14">
        <v>456.38</v>
      </c>
      <c r="E533" s="6"/>
    </row>
    <row r="534" spans="1:5" x14ac:dyDescent="0.2">
      <c r="A534" s="12" t="s">
        <v>409</v>
      </c>
      <c r="B534" s="14">
        <v>551.23</v>
      </c>
      <c r="E534" s="6"/>
    </row>
    <row r="535" spans="1:5" x14ac:dyDescent="0.2">
      <c r="A535" s="39" t="s">
        <v>1277</v>
      </c>
      <c r="B535" s="6"/>
      <c r="E535" s="6">
        <v>2016.43</v>
      </c>
    </row>
    <row r="536" spans="1:5" x14ac:dyDescent="0.2">
      <c r="A536" s="4" t="s">
        <v>122</v>
      </c>
      <c r="B536" s="4"/>
      <c r="C536" s="4"/>
      <c r="D536" s="5">
        <v>1205.99</v>
      </c>
      <c r="E536" s="6"/>
    </row>
    <row r="537" spans="1:5" x14ac:dyDescent="0.2">
      <c r="A537" s="4" t="s">
        <v>68</v>
      </c>
      <c r="B537" s="4"/>
      <c r="C537" s="14">
        <v>348.2</v>
      </c>
      <c r="D537" s="5">
        <v>4692.53</v>
      </c>
      <c r="E537" s="6"/>
    </row>
    <row r="538" spans="1:5" x14ac:dyDescent="0.2">
      <c r="A538" s="12" t="s">
        <v>358</v>
      </c>
      <c r="B538" s="12"/>
      <c r="E538" s="6"/>
    </row>
    <row r="539" spans="1:5" x14ac:dyDescent="0.2">
      <c r="A539" s="4" t="s">
        <v>156</v>
      </c>
      <c r="B539" s="4"/>
      <c r="C539" s="4"/>
      <c r="D539" s="6">
        <v>758</v>
      </c>
      <c r="E539" s="6"/>
    </row>
    <row r="540" spans="1:5" x14ac:dyDescent="0.2">
      <c r="A540" s="4" t="s">
        <v>149</v>
      </c>
      <c r="B540" s="4"/>
      <c r="C540" s="14">
        <v>699</v>
      </c>
      <c r="D540" s="6">
        <v>874.4</v>
      </c>
      <c r="E540" s="6"/>
    </row>
    <row r="541" spans="1:5" x14ac:dyDescent="0.2">
      <c r="A541" s="12" t="s">
        <v>149</v>
      </c>
      <c r="B541" s="12"/>
      <c r="E541" s="6"/>
    </row>
    <row r="542" spans="1:5" x14ac:dyDescent="0.2">
      <c r="A542" s="39" t="s">
        <v>1133</v>
      </c>
      <c r="B542" s="6"/>
      <c r="E542" s="6">
        <v>3042.64</v>
      </c>
    </row>
    <row r="543" spans="1:5" x14ac:dyDescent="0.2">
      <c r="A543" s="4" t="s">
        <v>43</v>
      </c>
      <c r="B543" s="4"/>
      <c r="C543" s="4"/>
      <c r="D543" s="5">
        <v>10699.21</v>
      </c>
      <c r="E543" s="6"/>
    </row>
    <row r="544" spans="1:5" x14ac:dyDescent="0.2">
      <c r="A544" s="4" t="s">
        <v>218</v>
      </c>
      <c r="B544" s="4"/>
      <c r="C544" s="4"/>
      <c r="D544" s="6">
        <v>252.99</v>
      </c>
      <c r="E544" s="6"/>
    </row>
    <row r="545" spans="1:5" x14ac:dyDescent="0.2">
      <c r="A545" s="12" t="s">
        <v>279</v>
      </c>
      <c r="B545" s="12"/>
      <c r="C545" s="13">
        <v>4567.3999999999996</v>
      </c>
      <c r="E545" s="6"/>
    </row>
    <row r="546" spans="1:5" x14ac:dyDescent="0.2">
      <c r="A546" s="39" t="s">
        <v>1327</v>
      </c>
      <c r="B546" s="6"/>
      <c r="E546" s="6">
        <v>1803</v>
      </c>
    </row>
    <row r="547" spans="1:5" x14ac:dyDescent="0.2">
      <c r="A547" s="4" t="s">
        <v>157</v>
      </c>
      <c r="B547" s="4"/>
      <c r="C547" s="4"/>
      <c r="D547" s="6">
        <v>736.42</v>
      </c>
      <c r="E547" s="6"/>
    </row>
    <row r="548" spans="1:5" x14ac:dyDescent="0.2">
      <c r="A548" s="12" t="s">
        <v>392</v>
      </c>
      <c r="B548" s="13">
        <v>2194.08</v>
      </c>
      <c r="E548" s="6"/>
    </row>
    <row r="549" spans="1:5" x14ac:dyDescent="0.2">
      <c r="A549" s="39" t="s">
        <v>1825</v>
      </c>
      <c r="B549" s="6"/>
      <c r="E549" s="6">
        <v>399</v>
      </c>
    </row>
    <row r="550" spans="1:5" x14ac:dyDescent="0.2">
      <c r="A550" s="4" t="s">
        <v>223</v>
      </c>
      <c r="B550" s="4"/>
      <c r="C550" s="4"/>
      <c r="D550" s="6">
        <v>240</v>
      </c>
      <c r="E550" s="6"/>
    </row>
    <row r="551" spans="1:5" x14ac:dyDescent="0.2">
      <c r="A551" s="39" t="s">
        <v>1724</v>
      </c>
      <c r="B551" s="6"/>
      <c r="E551" s="6">
        <v>547.6</v>
      </c>
    </row>
    <row r="552" spans="1:5" x14ac:dyDescent="0.2">
      <c r="A552" s="12" t="s">
        <v>310</v>
      </c>
      <c r="B552" s="12"/>
      <c r="C552" s="13">
        <v>1853.53</v>
      </c>
      <c r="E552" s="6"/>
    </row>
    <row r="553" spans="1:5" x14ac:dyDescent="0.2">
      <c r="A553" s="39" t="s">
        <v>766</v>
      </c>
      <c r="B553" s="6"/>
      <c r="E553" s="6">
        <v>12310</v>
      </c>
    </row>
    <row r="554" spans="1:5" x14ac:dyDescent="0.2">
      <c r="A554" s="4" t="s">
        <v>35</v>
      </c>
      <c r="B554" s="4"/>
      <c r="C554" s="4"/>
      <c r="D554" s="5">
        <v>15453.19</v>
      </c>
      <c r="E554" s="6"/>
    </row>
    <row r="555" spans="1:5" x14ac:dyDescent="0.2">
      <c r="A555" s="39" t="s">
        <v>1249</v>
      </c>
      <c r="B555" s="6"/>
      <c r="E555" s="6">
        <v>2087.6</v>
      </c>
    </row>
    <row r="556" spans="1:5" x14ac:dyDescent="0.2">
      <c r="A556" s="39" t="s">
        <v>1168</v>
      </c>
      <c r="B556" s="6"/>
      <c r="E556" s="6">
        <v>2678.2</v>
      </c>
    </row>
    <row r="557" spans="1:5" x14ac:dyDescent="0.2">
      <c r="A557" s="4" t="s">
        <v>125</v>
      </c>
      <c r="B557" s="4"/>
      <c r="C557" s="4"/>
      <c r="D557" s="5">
        <v>1168.8</v>
      </c>
      <c r="E557" s="6"/>
    </row>
    <row r="558" spans="1:5" x14ac:dyDescent="0.2">
      <c r="A558" s="39" t="s">
        <v>550</v>
      </c>
      <c r="B558" s="6"/>
      <c r="E558" s="6">
        <v>43467.33</v>
      </c>
    </row>
    <row r="559" spans="1:5" x14ac:dyDescent="0.2">
      <c r="A559" s="4" t="s">
        <v>10</v>
      </c>
      <c r="B559" s="44">
        <v>6119.84</v>
      </c>
      <c r="C559" s="13">
        <v>28408.16</v>
      </c>
      <c r="D559" s="5">
        <v>59065.82</v>
      </c>
      <c r="E559" s="6"/>
    </row>
    <row r="560" spans="1:5" x14ac:dyDescent="0.2">
      <c r="A560" s="12" t="s">
        <v>10</v>
      </c>
      <c r="B560" s="12"/>
      <c r="E560" s="6"/>
    </row>
    <row r="561" spans="1:5" x14ac:dyDescent="0.2">
      <c r="A561" s="12" t="s">
        <v>10</v>
      </c>
      <c r="B561" s="6"/>
      <c r="E561" s="6"/>
    </row>
    <row r="562" spans="1:5" x14ac:dyDescent="0.2">
      <c r="A562" s="39" t="s">
        <v>855</v>
      </c>
      <c r="B562" s="6"/>
      <c r="E562" s="6">
        <v>8051.49</v>
      </c>
    </row>
    <row r="563" spans="1:5" x14ac:dyDescent="0.2">
      <c r="A563" s="4" t="s">
        <v>29</v>
      </c>
      <c r="B563" s="13">
        <v>4287.93</v>
      </c>
      <c r="C563" s="13">
        <v>17921.21</v>
      </c>
      <c r="D563" s="5">
        <v>22463.68</v>
      </c>
      <c r="E563" s="6"/>
    </row>
    <row r="564" spans="1:5" x14ac:dyDescent="0.2">
      <c r="A564" s="12" t="s">
        <v>29</v>
      </c>
      <c r="B564" s="12"/>
      <c r="E564" s="6"/>
    </row>
    <row r="565" spans="1:5" x14ac:dyDescent="0.2">
      <c r="A565" s="12" t="s">
        <v>29</v>
      </c>
      <c r="B565" s="6"/>
      <c r="E565" s="6"/>
    </row>
    <row r="566" spans="1:5" x14ac:dyDescent="0.2">
      <c r="A566" s="39" t="s">
        <v>1806</v>
      </c>
      <c r="B566" s="6"/>
      <c r="E566" s="6">
        <v>429</v>
      </c>
    </row>
    <row r="567" spans="1:5" x14ac:dyDescent="0.2">
      <c r="A567" s="12" t="s">
        <v>347</v>
      </c>
      <c r="B567" s="13">
        <v>16607.98</v>
      </c>
      <c r="C567" s="14">
        <v>494.79</v>
      </c>
      <c r="E567" s="6"/>
    </row>
    <row r="568" spans="1:5" x14ac:dyDescent="0.2">
      <c r="A568" s="12" t="s">
        <v>347</v>
      </c>
      <c r="B568" s="6"/>
      <c r="E568" s="6"/>
    </row>
    <row r="569" spans="1:5" x14ac:dyDescent="0.2">
      <c r="A569" s="4" t="s">
        <v>166</v>
      </c>
      <c r="B569" s="4"/>
      <c r="C569" s="4"/>
      <c r="D569" s="6">
        <v>628</v>
      </c>
      <c r="E569" s="6"/>
    </row>
    <row r="570" spans="1:5" x14ac:dyDescent="0.2">
      <c r="A570" s="4" t="s">
        <v>126</v>
      </c>
      <c r="B570" s="4"/>
      <c r="C570" s="4"/>
      <c r="D570" s="5">
        <v>1160.7</v>
      </c>
      <c r="E570" s="6"/>
    </row>
    <row r="571" spans="1:5" x14ac:dyDescent="0.2">
      <c r="A571" s="39" t="s">
        <v>1810</v>
      </c>
      <c r="B571" s="6"/>
      <c r="E571" s="6">
        <v>427.92</v>
      </c>
    </row>
    <row r="572" spans="1:5" x14ac:dyDescent="0.2">
      <c r="A572" s="4" t="s">
        <v>152</v>
      </c>
      <c r="B572" s="4"/>
      <c r="C572" s="13">
        <v>1381.9</v>
      </c>
      <c r="D572" s="6">
        <v>855.84</v>
      </c>
      <c r="E572" s="6"/>
    </row>
    <row r="573" spans="1:5" x14ac:dyDescent="0.2">
      <c r="A573" s="12" t="s">
        <v>152</v>
      </c>
      <c r="B573" s="12"/>
      <c r="E573" s="6"/>
    </row>
    <row r="574" spans="1:5" x14ac:dyDescent="0.2">
      <c r="A574" s="4" t="s">
        <v>129</v>
      </c>
      <c r="B574" s="4"/>
      <c r="C574" s="4"/>
      <c r="D574" s="5">
        <v>1144</v>
      </c>
      <c r="E574" s="6"/>
    </row>
    <row r="575" spans="1:5" x14ac:dyDescent="0.2">
      <c r="A575" s="39" t="s">
        <v>558</v>
      </c>
      <c r="B575" s="6"/>
      <c r="E575" s="6">
        <v>43562.03</v>
      </c>
    </row>
    <row r="576" spans="1:5" x14ac:dyDescent="0.2">
      <c r="A576" s="4" t="s">
        <v>22</v>
      </c>
      <c r="B576" s="13">
        <v>10713.32</v>
      </c>
      <c r="C576" s="13">
        <v>32671.56</v>
      </c>
      <c r="D576" s="5">
        <v>32506.13</v>
      </c>
      <c r="E576" s="6"/>
    </row>
    <row r="577" spans="1:5" x14ac:dyDescent="0.2">
      <c r="A577" s="12" t="s">
        <v>22</v>
      </c>
      <c r="B577" s="12"/>
      <c r="E577" s="6"/>
    </row>
    <row r="578" spans="1:5" x14ac:dyDescent="0.2">
      <c r="A578" s="12" t="s">
        <v>22</v>
      </c>
      <c r="B578" s="6"/>
      <c r="E578" s="6"/>
    </row>
    <row r="579" spans="1:5" x14ac:dyDescent="0.2">
      <c r="A579" s="4" t="s">
        <v>230</v>
      </c>
      <c r="B579" s="4"/>
      <c r="C579" s="4"/>
      <c r="D579" s="6">
        <v>194.05</v>
      </c>
      <c r="E579" s="6"/>
    </row>
    <row r="580" spans="1:5" x14ac:dyDescent="0.2">
      <c r="A580" s="39" t="s">
        <v>824</v>
      </c>
      <c r="B580" s="6"/>
      <c r="E580" s="6">
        <v>8966.5300000000007</v>
      </c>
    </row>
    <row r="581" spans="1:5" x14ac:dyDescent="0.2">
      <c r="A581" s="12" t="s">
        <v>283</v>
      </c>
      <c r="B581" s="13">
        <v>1015.99</v>
      </c>
      <c r="C581" s="13">
        <v>4167.92</v>
      </c>
      <c r="E581" s="6"/>
    </row>
    <row r="582" spans="1:5" x14ac:dyDescent="0.2">
      <c r="A582" s="12" t="s">
        <v>283</v>
      </c>
      <c r="B582" s="6"/>
      <c r="E582" s="6"/>
    </row>
    <row r="583" spans="1:5" x14ac:dyDescent="0.2">
      <c r="A583" s="12" t="s">
        <v>290</v>
      </c>
      <c r="B583" s="12"/>
      <c r="C583" s="13">
        <v>3428.25</v>
      </c>
      <c r="E583" s="6"/>
    </row>
    <row r="584" spans="1:5" x14ac:dyDescent="0.2">
      <c r="A584" s="12" t="s">
        <v>327</v>
      </c>
      <c r="B584" s="12"/>
      <c r="C584" s="13">
        <v>1135.5</v>
      </c>
      <c r="E584" s="6"/>
    </row>
    <row r="585" spans="1:5" x14ac:dyDescent="0.2">
      <c r="A585" s="39" t="s">
        <v>1613</v>
      </c>
      <c r="B585" s="6"/>
      <c r="E585" s="6">
        <v>697.03</v>
      </c>
    </row>
    <row r="586" spans="1:5" x14ac:dyDescent="0.2">
      <c r="A586" s="39" t="s">
        <v>631</v>
      </c>
      <c r="B586" s="6"/>
      <c r="E586" s="6">
        <v>28156.43</v>
      </c>
    </row>
    <row r="587" spans="1:5" x14ac:dyDescent="0.2">
      <c r="A587" s="4" t="s">
        <v>28</v>
      </c>
      <c r="B587" s="13">
        <v>2274.7399999999998</v>
      </c>
      <c r="C587" s="13">
        <v>24693.08</v>
      </c>
      <c r="D587" s="5">
        <v>22695.46</v>
      </c>
      <c r="E587" s="6"/>
    </row>
    <row r="588" spans="1:5" x14ac:dyDescent="0.2">
      <c r="A588" s="12" t="s">
        <v>28</v>
      </c>
      <c r="B588" s="12"/>
      <c r="E588" s="6"/>
    </row>
    <row r="589" spans="1:5" x14ac:dyDescent="0.2">
      <c r="A589" s="12" t="s">
        <v>28</v>
      </c>
      <c r="B589" s="6"/>
      <c r="E589" s="6"/>
    </row>
    <row r="590" spans="1:5" x14ac:dyDescent="0.2">
      <c r="A590" s="12" t="s">
        <v>278</v>
      </c>
      <c r="B590" s="13">
        <v>1617.18</v>
      </c>
      <c r="C590" s="13">
        <v>5059.78</v>
      </c>
      <c r="D590" s="5">
        <v>2944.83</v>
      </c>
      <c r="E590" s="6"/>
    </row>
    <row r="591" spans="1:5" x14ac:dyDescent="0.2">
      <c r="A591" s="12" t="s">
        <v>278</v>
      </c>
      <c r="B591" s="6"/>
      <c r="E591" s="6"/>
    </row>
    <row r="592" spans="1:5" x14ac:dyDescent="0.2">
      <c r="A592" s="4" t="s">
        <v>82</v>
      </c>
      <c r="B592" s="4"/>
      <c r="C592" s="4"/>
      <c r="E592" s="6"/>
    </row>
    <row r="593" spans="1:5" x14ac:dyDescent="0.2">
      <c r="A593" s="39" t="s">
        <v>1474</v>
      </c>
      <c r="B593" s="6"/>
      <c r="E593" s="6">
        <v>1125.75</v>
      </c>
    </row>
    <row r="594" spans="1:5" x14ac:dyDescent="0.2">
      <c r="A594" s="12" t="s">
        <v>354</v>
      </c>
      <c r="B594" s="12"/>
      <c r="C594" s="14">
        <v>388.1</v>
      </c>
      <c r="E594" s="6"/>
    </row>
    <row r="595" spans="1:5" x14ac:dyDescent="0.2">
      <c r="A595" s="4" t="s">
        <v>205</v>
      </c>
      <c r="B595" s="4"/>
      <c r="C595" s="4"/>
      <c r="D595" s="6">
        <v>339</v>
      </c>
      <c r="E595" s="6"/>
    </row>
    <row r="596" spans="1:5" x14ac:dyDescent="0.2">
      <c r="A596" s="4" t="s">
        <v>141</v>
      </c>
      <c r="B596" s="4"/>
      <c r="C596" s="4"/>
      <c r="D596" s="5">
        <v>1003.5</v>
      </c>
      <c r="E596" s="6"/>
    </row>
    <row r="597" spans="1:5" x14ac:dyDescent="0.2">
      <c r="A597" s="12" t="s">
        <v>393</v>
      </c>
      <c r="B597" s="13">
        <v>2069.1999999999998</v>
      </c>
      <c r="C597" s="13">
        <v>1824.19</v>
      </c>
      <c r="E597" s="6"/>
    </row>
    <row r="598" spans="1:5" x14ac:dyDescent="0.2">
      <c r="A598" s="12" t="s">
        <v>311</v>
      </c>
      <c r="B598" s="12"/>
      <c r="E598" s="6"/>
    </row>
    <row r="599" spans="1:5" x14ac:dyDescent="0.2">
      <c r="A599" s="4" t="s">
        <v>185</v>
      </c>
      <c r="B599" s="4"/>
      <c r="C599" s="14">
        <v>841.53</v>
      </c>
      <c r="D599" s="6">
        <v>438.4</v>
      </c>
      <c r="E599" s="6"/>
    </row>
    <row r="600" spans="1:5" x14ac:dyDescent="0.2">
      <c r="A600" s="12" t="s">
        <v>185</v>
      </c>
      <c r="B600" s="12"/>
      <c r="E600" s="6"/>
    </row>
    <row r="601" spans="1:5" x14ac:dyDescent="0.2">
      <c r="A601" s="12" t="s">
        <v>260</v>
      </c>
      <c r="B601" s="12"/>
      <c r="C601" s="13">
        <v>22546.400000000001</v>
      </c>
      <c r="E601" s="6"/>
    </row>
    <row r="602" spans="1:5" x14ac:dyDescent="0.2">
      <c r="A602" s="39" t="s">
        <v>1491</v>
      </c>
      <c r="B602" s="6"/>
      <c r="E602" s="6">
        <v>1076.8399999999999</v>
      </c>
    </row>
    <row r="603" spans="1:5" x14ac:dyDescent="0.2">
      <c r="A603" s="39" t="s">
        <v>1037</v>
      </c>
      <c r="B603" s="6"/>
      <c r="E603" s="6">
        <v>4332</v>
      </c>
    </row>
    <row r="604" spans="1:5" x14ac:dyDescent="0.2">
      <c r="A604" s="4" t="s">
        <v>57</v>
      </c>
      <c r="B604" s="4"/>
      <c r="C604" s="4"/>
      <c r="D604" s="5">
        <v>6289.35</v>
      </c>
      <c r="E604" s="6"/>
    </row>
    <row r="605" spans="1:5" x14ac:dyDescent="0.2">
      <c r="A605" s="4" t="s">
        <v>215</v>
      </c>
      <c r="B605" s="4"/>
      <c r="C605" s="4"/>
      <c r="D605" s="6">
        <v>279.37</v>
      </c>
      <c r="E605" s="6"/>
    </row>
    <row r="606" spans="1:5" x14ac:dyDescent="0.2">
      <c r="A606" s="4" t="s">
        <v>26</v>
      </c>
      <c r="B606" s="13">
        <v>62067.09</v>
      </c>
      <c r="C606" s="13">
        <v>33072.379999999997</v>
      </c>
      <c r="D606" s="5">
        <v>24026.12</v>
      </c>
      <c r="E606" s="6"/>
    </row>
    <row r="607" spans="1:5" x14ac:dyDescent="0.2">
      <c r="A607" s="12" t="s">
        <v>26</v>
      </c>
      <c r="B607" s="12"/>
      <c r="E607" s="6"/>
    </row>
    <row r="608" spans="1:5" x14ac:dyDescent="0.2">
      <c r="A608" s="12" t="s">
        <v>26</v>
      </c>
      <c r="B608" s="6"/>
      <c r="E608" s="6"/>
    </row>
    <row r="609" spans="1:5" x14ac:dyDescent="0.2">
      <c r="A609" s="4" t="s">
        <v>236</v>
      </c>
      <c r="B609" s="4"/>
      <c r="C609" s="4"/>
      <c r="D609" s="6">
        <v>150</v>
      </c>
      <c r="E609" s="6"/>
    </row>
    <row r="610" spans="1:5" x14ac:dyDescent="0.2">
      <c r="A610" s="12" t="s">
        <v>304</v>
      </c>
      <c r="B610" s="12"/>
      <c r="C610" s="13">
        <v>2426</v>
      </c>
      <c r="E610" s="6"/>
    </row>
    <row r="611" spans="1:5" x14ac:dyDescent="0.2">
      <c r="A611" s="39" t="s">
        <v>1211</v>
      </c>
      <c r="B611" s="6"/>
      <c r="E611" s="6">
        <v>2328</v>
      </c>
    </row>
    <row r="612" spans="1:5" x14ac:dyDescent="0.2">
      <c r="A612" s="12" t="s">
        <v>336</v>
      </c>
      <c r="B612" s="12"/>
      <c r="C612" s="14">
        <v>803.32</v>
      </c>
      <c r="E612" s="6"/>
    </row>
    <row r="613" spans="1:5" x14ac:dyDescent="0.2">
      <c r="A613" s="39" t="s">
        <v>1192</v>
      </c>
      <c r="B613" s="6"/>
      <c r="E613" s="6">
        <v>2594.73</v>
      </c>
    </row>
    <row r="614" spans="1:5" x14ac:dyDescent="0.2">
      <c r="A614" s="12" t="s">
        <v>404</v>
      </c>
      <c r="B614" s="14">
        <v>732.01</v>
      </c>
      <c r="E614" s="6"/>
    </row>
    <row r="615" spans="1:5" x14ac:dyDescent="0.2">
      <c r="A615" s="39" t="s">
        <v>1484</v>
      </c>
      <c r="B615" s="6"/>
      <c r="E615" s="6">
        <v>1079.94</v>
      </c>
    </row>
    <row r="616" spans="1:5" x14ac:dyDescent="0.2">
      <c r="A616" s="4" t="s">
        <v>143</v>
      </c>
      <c r="B616" s="4"/>
      <c r="C616" s="13">
        <v>6461.19</v>
      </c>
      <c r="D616" s="6">
        <v>986.84</v>
      </c>
      <c r="E616" s="6"/>
    </row>
    <row r="617" spans="1:5" x14ac:dyDescent="0.2">
      <c r="A617" s="12" t="s">
        <v>143</v>
      </c>
      <c r="B617" s="12"/>
      <c r="E617" s="6"/>
    </row>
    <row r="618" spans="1:5" x14ac:dyDescent="0.2">
      <c r="A618" s="12" t="s">
        <v>331</v>
      </c>
      <c r="B618" s="12"/>
      <c r="C618" s="14">
        <v>995.42</v>
      </c>
      <c r="E618" s="6"/>
    </row>
    <row r="619" spans="1:5" x14ac:dyDescent="0.2">
      <c r="A619" s="12" t="s">
        <v>408</v>
      </c>
      <c r="B619" s="14">
        <v>566.63</v>
      </c>
      <c r="E619" s="6"/>
    </row>
    <row r="620" spans="1:5" x14ac:dyDescent="0.2">
      <c r="A620" s="4" t="s">
        <v>145</v>
      </c>
      <c r="B620" s="13">
        <v>3162.36</v>
      </c>
      <c r="C620" s="4"/>
      <c r="D620" s="6">
        <v>960.47</v>
      </c>
      <c r="E620" s="6"/>
    </row>
    <row r="621" spans="1:5" x14ac:dyDescent="0.2">
      <c r="A621" s="12" t="s">
        <v>145</v>
      </c>
      <c r="B621" s="6"/>
      <c r="E621" s="6"/>
    </row>
    <row r="622" spans="1:5" x14ac:dyDescent="0.2">
      <c r="A622" s="4" t="s">
        <v>159</v>
      </c>
      <c r="B622" s="14">
        <v>375.33</v>
      </c>
      <c r="C622" s="23">
        <v>660.56</v>
      </c>
      <c r="D622" s="6">
        <v>722.8</v>
      </c>
      <c r="E622" s="6"/>
    </row>
    <row r="623" spans="1:5" x14ac:dyDescent="0.2">
      <c r="A623" s="21" t="s">
        <v>159</v>
      </c>
      <c r="B623" s="21"/>
      <c r="E623" s="6"/>
    </row>
    <row r="624" spans="1:5" x14ac:dyDescent="0.2">
      <c r="A624" s="12" t="s">
        <v>159</v>
      </c>
      <c r="B624" s="6"/>
      <c r="E624" s="6"/>
    </row>
    <row r="625" spans="1:5" x14ac:dyDescent="0.2">
      <c r="A625" s="12" t="s">
        <v>375</v>
      </c>
      <c r="B625" s="12"/>
      <c r="C625" s="14">
        <v>39</v>
      </c>
      <c r="E625" s="6"/>
    </row>
    <row r="626" spans="1:5" x14ac:dyDescent="0.2">
      <c r="A626" s="4" t="s">
        <v>197</v>
      </c>
      <c r="B626" s="4"/>
      <c r="C626" s="4"/>
      <c r="D626" s="6">
        <v>366.95</v>
      </c>
      <c r="E626" s="6"/>
    </row>
    <row r="627" spans="1:5" x14ac:dyDescent="0.2">
      <c r="A627" s="39" t="s">
        <v>1045</v>
      </c>
      <c r="B627" s="6"/>
      <c r="E627" s="6">
        <v>4230.3500000000004</v>
      </c>
    </row>
    <row r="628" spans="1:5" x14ac:dyDescent="0.2">
      <c r="A628" s="4" t="s">
        <v>52</v>
      </c>
      <c r="B628" s="4"/>
      <c r="C628" s="13">
        <v>10561.99</v>
      </c>
      <c r="D628" s="5">
        <v>8222.0499999999993</v>
      </c>
      <c r="E628" s="6"/>
    </row>
    <row r="629" spans="1:5" x14ac:dyDescent="0.2">
      <c r="A629" s="12" t="s">
        <v>52</v>
      </c>
      <c r="B629" s="12"/>
      <c r="E629" s="6"/>
    </row>
    <row r="630" spans="1:5" x14ac:dyDescent="0.2">
      <c r="A630" s="12" t="s">
        <v>276</v>
      </c>
      <c r="B630" s="14">
        <v>638.70000000000005</v>
      </c>
      <c r="C630" s="13">
        <v>5283.64</v>
      </c>
      <c r="E630" s="6"/>
    </row>
    <row r="631" spans="1:5" x14ac:dyDescent="0.2">
      <c r="A631" s="12" t="s">
        <v>276</v>
      </c>
      <c r="B631" s="6"/>
      <c r="E631" s="6"/>
    </row>
    <row r="632" spans="1:5" x14ac:dyDescent="0.2">
      <c r="A632" s="39" t="s">
        <v>666</v>
      </c>
      <c r="B632" s="6"/>
      <c r="E632" s="6">
        <v>21733.5</v>
      </c>
    </row>
    <row r="633" spans="1:5" x14ac:dyDescent="0.2">
      <c r="A633" s="12" t="s">
        <v>381</v>
      </c>
      <c r="B633" s="13">
        <v>13140.62</v>
      </c>
      <c r="E633" s="6"/>
    </row>
    <row r="634" spans="1:5" x14ac:dyDescent="0.2">
      <c r="A634" s="4" t="s">
        <v>112</v>
      </c>
      <c r="B634" s="4"/>
      <c r="C634" s="4"/>
      <c r="D634" s="5">
        <v>1432.8</v>
      </c>
      <c r="E634" s="6"/>
    </row>
    <row r="635" spans="1:5" x14ac:dyDescent="0.2">
      <c r="A635" s="4" t="s">
        <v>232</v>
      </c>
      <c r="B635" s="4"/>
      <c r="C635" s="4"/>
      <c r="D635" s="6">
        <v>185.45</v>
      </c>
      <c r="E635" s="6"/>
    </row>
    <row r="636" spans="1:5" x14ac:dyDescent="0.2">
      <c r="A636" s="39" t="s">
        <v>1115</v>
      </c>
      <c r="B636" s="6"/>
      <c r="E636" s="6">
        <v>3096</v>
      </c>
    </row>
    <row r="637" spans="1:5" x14ac:dyDescent="0.2">
      <c r="A637" s="39" t="s">
        <v>1342</v>
      </c>
      <c r="B637" s="6"/>
      <c r="E637" s="6">
        <v>1793.25</v>
      </c>
    </row>
    <row r="638" spans="1:5" x14ac:dyDescent="0.2">
      <c r="A638" s="4" t="s">
        <v>140</v>
      </c>
      <c r="B638" s="4"/>
      <c r="C638" s="14">
        <v>90.7</v>
      </c>
      <c r="D638" s="5">
        <v>1090.21</v>
      </c>
      <c r="E638" s="6"/>
    </row>
    <row r="639" spans="1:5" x14ac:dyDescent="0.2">
      <c r="A639" s="12" t="s">
        <v>140</v>
      </c>
      <c r="B639" s="12"/>
      <c r="E639" s="6"/>
    </row>
    <row r="640" spans="1:5" x14ac:dyDescent="0.2">
      <c r="A640" s="39" t="s">
        <v>487</v>
      </c>
      <c r="E640" s="6">
        <v>81797.850000000006</v>
      </c>
    </row>
    <row r="641" spans="1:5" x14ac:dyDescent="0.2">
      <c r="A641" s="4" t="s">
        <v>5</v>
      </c>
      <c r="B641" s="13">
        <v>47843.57</v>
      </c>
      <c r="C641" s="13">
        <v>61899.12</v>
      </c>
      <c r="D641" s="5">
        <v>92181.33</v>
      </c>
      <c r="E641" s="6"/>
    </row>
    <row r="642" spans="1:5" x14ac:dyDescent="0.2">
      <c r="A642" s="12" t="s">
        <v>5</v>
      </c>
      <c r="B642" s="12"/>
      <c r="E642" s="6"/>
    </row>
    <row r="643" spans="1:5" x14ac:dyDescent="0.2">
      <c r="A643" s="12" t="s">
        <v>5</v>
      </c>
      <c r="B643" s="6"/>
      <c r="E643" s="6"/>
    </row>
    <row r="644" spans="1:5" x14ac:dyDescent="0.2">
      <c r="A644" s="12" t="s">
        <v>380</v>
      </c>
      <c r="B644" s="13">
        <v>13459.77</v>
      </c>
      <c r="E644" s="6"/>
    </row>
    <row r="645" spans="1:5" x14ac:dyDescent="0.2">
      <c r="A645" s="39" t="s">
        <v>1124</v>
      </c>
      <c r="B645" s="6"/>
      <c r="E645" s="6">
        <v>3054.72</v>
      </c>
    </row>
    <row r="646" spans="1:5" x14ac:dyDescent="0.2">
      <c r="A646" s="4" t="s">
        <v>211</v>
      </c>
      <c r="B646" s="4"/>
      <c r="C646" s="4"/>
      <c r="D646" s="6">
        <v>299</v>
      </c>
      <c r="E646" s="6"/>
    </row>
    <row r="647" spans="1:5" x14ac:dyDescent="0.2">
      <c r="A647" s="39" t="s">
        <v>832</v>
      </c>
      <c r="B647" s="6"/>
      <c r="E647" s="6">
        <v>8631.52</v>
      </c>
    </row>
    <row r="648" spans="1:5" x14ac:dyDescent="0.2">
      <c r="A648" s="4" t="s">
        <v>47</v>
      </c>
      <c r="B648" s="13">
        <v>1445.83</v>
      </c>
      <c r="C648" s="13">
        <v>13578.58</v>
      </c>
      <c r="D648" s="5">
        <v>9968.43</v>
      </c>
      <c r="E648" s="6"/>
    </row>
    <row r="649" spans="1:5" x14ac:dyDescent="0.2">
      <c r="A649" s="12" t="s">
        <v>47</v>
      </c>
      <c r="B649" s="12"/>
      <c r="E649" s="6"/>
    </row>
    <row r="650" spans="1:5" x14ac:dyDescent="0.2">
      <c r="A650" s="12" t="s">
        <v>47</v>
      </c>
      <c r="B650" s="6"/>
      <c r="E650" s="6"/>
    </row>
    <row r="651" spans="1:5" x14ac:dyDescent="0.2">
      <c r="A651" s="39" t="s">
        <v>1309</v>
      </c>
      <c r="B651" s="6"/>
      <c r="E651" s="6">
        <v>1876.25</v>
      </c>
    </row>
    <row r="652" spans="1:5" x14ac:dyDescent="0.2">
      <c r="A652" s="39" t="s">
        <v>958</v>
      </c>
      <c r="B652" s="6"/>
      <c r="E652" s="6">
        <v>5091.54</v>
      </c>
    </row>
    <row r="653" spans="1:5" x14ac:dyDescent="0.2">
      <c r="A653" s="4" t="s">
        <v>63</v>
      </c>
      <c r="B653" s="4"/>
      <c r="C653" s="4"/>
      <c r="D653" s="5">
        <v>5601</v>
      </c>
      <c r="E653" s="6"/>
    </row>
    <row r="654" spans="1:5" x14ac:dyDescent="0.2">
      <c r="A654" s="4" t="s">
        <v>247</v>
      </c>
      <c r="B654" s="4"/>
      <c r="C654" s="4"/>
      <c r="D654" s="6">
        <v>91</v>
      </c>
      <c r="E654" s="6"/>
    </row>
    <row r="655" spans="1:5" x14ac:dyDescent="0.2">
      <c r="A655" s="39" t="s">
        <v>1158</v>
      </c>
      <c r="B655" s="6"/>
      <c r="E655" s="6">
        <v>2705.6</v>
      </c>
    </row>
    <row r="656" spans="1:5" x14ac:dyDescent="0.2">
      <c r="A656" s="4" t="s">
        <v>200</v>
      </c>
      <c r="B656" s="4"/>
      <c r="C656" s="4"/>
      <c r="D656" s="6">
        <v>348</v>
      </c>
      <c r="E656" s="6"/>
    </row>
    <row r="657" spans="1:5" x14ac:dyDescent="0.2">
      <c r="A657" s="12" t="s">
        <v>312</v>
      </c>
      <c r="B657" s="12"/>
      <c r="C657" s="13">
        <v>1808.83</v>
      </c>
      <c r="D657" s="38">
        <v>1469.45</v>
      </c>
      <c r="E657" s="6"/>
    </row>
    <row r="658" spans="1:5" x14ac:dyDescent="0.2">
      <c r="A658" s="39" t="s">
        <v>1951</v>
      </c>
      <c r="B658" s="6"/>
      <c r="E658" s="6">
        <v>244</v>
      </c>
    </row>
    <row r="659" spans="1:5" x14ac:dyDescent="0.2">
      <c r="A659" s="4" t="s">
        <v>111</v>
      </c>
      <c r="B659" s="4"/>
      <c r="C659" s="4"/>
      <c r="E659" s="6"/>
    </row>
    <row r="660" spans="1:5" x14ac:dyDescent="0.2">
      <c r="A660" s="12" t="s">
        <v>324</v>
      </c>
      <c r="B660" s="12"/>
      <c r="C660" s="13">
        <v>1196.55</v>
      </c>
      <c r="E660" s="6"/>
    </row>
    <row r="661" spans="1:5" x14ac:dyDescent="0.2">
      <c r="A661" s="39" t="s">
        <v>2035</v>
      </c>
      <c r="B661" s="6"/>
      <c r="E661" s="6">
        <v>46</v>
      </c>
    </row>
    <row r="662" spans="1:5" x14ac:dyDescent="0.2">
      <c r="A662" s="4" t="s">
        <v>224</v>
      </c>
      <c r="B662" s="4"/>
      <c r="C662" s="4"/>
      <c r="D662" s="6">
        <v>221.3</v>
      </c>
      <c r="E662" s="6"/>
    </row>
    <row r="663" spans="1:5" x14ac:dyDescent="0.2">
      <c r="A663" s="4" t="s">
        <v>136</v>
      </c>
      <c r="B663" s="4"/>
      <c r="C663" s="4"/>
      <c r="D663" s="5">
        <v>1108.9000000000001</v>
      </c>
      <c r="E663" s="6"/>
    </row>
    <row r="664" spans="1:5" x14ac:dyDescent="0.2">
      <c r="A664" s="39" t="s">
        <v>1746</v>
      </c>
      <c r="B664" s="6"/>
      <c r="E664" s="6">
        <v>534.6</v>
      </c>
    </row>
    <row r="665" spans="1:5" x14ac:dyDescent="0.2">
      <c r="A665" s="4" t="s">
        <v>234</v>
      </c>
      <c r="B665" s="4"/>
      <c r="C665" s="14">
        <v>183.62</v>
      </c>
      <c r="D665" s="6">
        <v>155.55000000000001</v>
      </c>
      <c r="E665" s="6"/>
    </row>
    <row r="666" spans="1:5" x14ac:dyDescent="0.2">
      <c r="A666" s="12" t="s">
        <v>234</v>
      </c>
      <c r="B666" s="12"/>
      <c r="E666" s="6"/>
    </row>
    <row r="667" spans="1:5" x14ac:dyDescent="0.2">
      <c r="A667" s="12" t="s">
        <v>407</v>
      </c>
      <c r="B667" s="14">
        <v>675</v>
      </c>
      <c r="E667" s="6"/>
    </row>
    <row r="668" spans="1:5" x14ac:dyDescent="0.2">
      <c r="A668" s="12" t="s">
        <v>314</v>
      </c>
      <c r="B668" s="12"/>
      <c r="C668" s="13">
        <v>1769.27</v>
      </c>
      <c r="E668" s="6"/>
    </row>
    <row r="669" spans="1:5" x14ac:dyDescent="0.2">
      <c r="A669" s="4" t="s">
        <v>102</v>
      </c>
      <c r="B669" s="4"/>
      <c r="C669" s="13">
        <v>1676.03</v>
      </c>
      <c r="D669" s="5">
        <v>1766.31</v>
      </c>
      <c r="E669" s="6"/>
    </row>
    <row r="670" spans="1:5" x14ac:dyDescent="0.2">
      <c r="A670" s="12" t="s">
        <v>102</v>
      </c>
      <c r="B670" s="12"/>
      <c r="E670" s="6"/>
    </row>
    <row r="671" spans="1:5" x14ac:dyDescent="0.2">
      <c r="A671" s="39" t="s">
        <v>1014</v>
      </c>
      <c r="B671" s="6"/>
      <c r="E671" s="6">
        <v>4635.26</v>
      </c>
    </row>
    <row r="672" spans="1:5" x14ac:dyDescent="0.2">
      <c r="A672" s="12" t="s">
        <v>410</v>
      </c>
      <c r="B672" s="14">
        <v>491.72</v>
      </c>
      <c r="D672" s="6">
        <v>474.98</v>
      </c>
      <c r="E672" s="6"/>
    </row>
    <row r="673" spans="1:5" x14ac:dyDescent="0.2">
      <c r="A673" s="12" t="s">
        <v>338</v>
      </c>
      <c r="B673" s="12"/>
      <c r="C673" s="14">
        <v>780.13</v>
      </c>
      <c r="E673" s="6"/>
    </row>
    <row r="674" spans="1:5" x14ac:dyDescent="0.2">
      <c r="A674" s="12" t="s">
        <v>373</v>
      </c>
      <c r="B674" s="12"/>
      <c r="C674" s="14">
        <v>103.9</v>
      </c>
      <c r="E674" s="6"/>
    </row>
    <row r="675" spans="1:5" x14ac:dyDescent="0.2">
      <c r="A675" s="12" t="s">
        <v>322</v>
      </c>
      <c r="B675" s="14">
        <v>942.46</v>
      </c>
      <c r="C675" s="13">
        <v>1224.73</v>
      </c>
      <c r="E675" s="6"/>
    </row>
    <row r="676" spans="1:5" x14ac:dyDescent="0.2">
      <c r="A676" s="12" t="s">
        <v>322</v>
      </c>
      <c r="B676" s="6"/>
      <c r="E676" s="6"/>
    </row>
    <row r="677" spans="1:5" x14ac:dyDescent="0.2">
      <c r="A677" s="39" t="s">
        <v>1592</v>
      </c>
      <c r="B677" s="6"/>
      <c r="E677" s="6">
        <v>763</v>
      </c>
    </row>
    <row r="678" spans="1:5" x14ac:dyDescent="0.2">
      <c r="A678" s="4" t="s">
        <v>178</v>
      </c>
      <c r="B678" s="4"/>
      <c r="C678" s="4"/>
      <c r="E678" s="6"/>
    </row>
    <row r="679" spans="1:5" x14ac:dyDescent="0.2">
      <c r="A679" s="39" t="s">
        <v>1301</v>
      </c>
      <c r="B679" s="6"/>
      <c r="E679" s="6">
        <v>1919.7</v>
      </c>
    </row>
    <row r="680" spans="1:5" x14ac:dyDescent="0.2">
      <c r="A680" s="4" t="s">
        <v>72</v>
      </c>
      <c r="B680" s="4"/>
      <c r="C680" s="4"/>
      <c r="D680" s="5">
        <v>4132.2700000000004</v>
      </c>
      <c r="E680" s="6"/>
    </row>
    <row r="681" spans="1:5" x14ac:dyDescent="0.2">
      <c r="A681" s="39" t="s">
        <v>1629</v>
      </c>
      <c r="B681" s="6"/>
      <c r="E681" s="6">
        <v>690.9</v>
      </c>
    </row>
    <row r="682" spans="1:5" x14ac:dyDescent="0.2">
      <c r="A682" s="39" t="s">
        <v>1284</v>
      </c>
      <c r="B682" s="6"/>
      <c r="E682" s="6">
        <v>1975</v>
      </c>
    </row>
    <row r="683" spans="1:5" x14ac:dyDescent="0.2">
      <c r="A683" s="4" t="s">
        <v>245</v>
      </c>
      <c r="B683" s="4"/>
      <c r="C683" s="4"/>
      <c r="D683" s="6">
        <v>91.9</v>
      </c>
      <c r="E683" s="6"/>
    </row>
    <row r="684" spans="1:5" x14ac:dyDescent="0.2">
      <c r="A684" s="39" t="s">
        <v>1833</v>
      </c>
      <c r="B684" s="6"/>
      <c r="E684" s="6">
        <v>386.9</v>
      </c>
    </row>
    <row r="685" spans="1:5" x14ac:dyDescent="0.2">
      <c r="A685" s="4" t="s">
        <v>189</v>
      </c>
      <c r="B685" s="4"/>
      <c r="C685" s="4"/>
      <c r="D685" s="6">
        <v>421.1</v>
      </c>
      <c r="E685" s="6"/>
    </row>
    <row r="686" spans="1:5" x14ac:dyDescent="0.2">
      <c r="A686" s="4" t="s">
        <v>182</v>
      </c>
      <c r="B686" s="4"/>
      <c r="C686" s="4"/>
      <c r="D686" s="6">
        <v>445.27</v>
      </c>
      <c r="E686" s="6"/>
    </row>
    <row r="687" spans="1:5" x14ac:dyDescent="0.2">
      <c r="A687" s="4" t="s">
        <v>176</v>
      </c>
      <c r="B687" s="4"/>
      <c r="C687" s="14">
        <v>513.02</v>
      </c>
      <c r="D687" s="6">
        <v>492.2</v>
      </c>
      <c r="E687" s="6"/>
    </row>
    <row r="688" spans="1:5" x14ac:dyDescent="0.2">
      <c r="A688" s="12" t="s">
        <v>176</v>
      </c>
      <c r="B688" s="12"/>
      <c r="E688" s="6"/>
    </row>
    <row r="689" spans="1:5" x14ac:dyDescent="0.2">
      <c r="A689" s="39" t="s">
        <v>1900</v>
      </c>
      <c r="B689" s="6"/>
      <c r="E689" s="6">
        <v>319</v>
      </c>
    </row>
    <row r="690" spans="1:5" x14ac:dyDescent="0.2">
      <c r="A690" s="39" t="s">
        <v>1770</v>
      </c>
      <c r="B690" s="6"/>
      <c r="E690" s="6">
        <v>492</v>
      </c>
    </row>
    <row r="691" spans="1:5" x14ac:dyDescent="0.2">
      <c r="A691" s="12" t="s">
        <v>306</v>
      </c>
      <c r="B691" s="12"/>
      <c r="C691" s="13">
        <v>2349.5500000000002</v>
      </c>
      <c r="E691" s="6"/>
    </row>
    <row r="692" spans="1:5" x14ac:dyDescent="0.2">
      <c r="A692" s="39" t="s">
        <v>1313</v>
      </c>
      <c r="B692" s="6"/>
      <c r="E692" s="6">
        <v>1821.6</v>
      </c>
    </row>
    <row r="693" spans="1:5" x14ac:dyDescent="0.2">
      <c r="A693" s="4" t="s">
        <v>76</v>
      </c>
      <c r="B693" s="4"/>
      <c r="C693" s="4"/>
      <c r="D693" s="5">
        <v>3703.01</v>
      </c>
      <c r="E693" s="6"/>
    </row>
    <row r="694" spans="1:5" x14ac:dyDescent="0.2">
      <c r="A694" s="39" t="s">
        <v>1150</v>
      </c>
      <c r="B694" s="6"/>
      <c r="E694" s="6">
        <v>2884.4</v>
      </c>
    </row>
    <row r="695" spans="1:5" x14ac:dyDescent="0.2">
      <c r="A695" s="39" t="s">
        <v>1182</v>
      </c>
      <c r="B695" s="6"/>
      <c r="E695" s="6">
        <v>2634.02</v>
      </c>
    </row>
    <row r="696" spans="1:5" x14ac:dyDescent="0.2">
      <c r="A696" s="4" t="s">
        <v>216</v>
      </c>
      <c r="B696" s="14">
        <v>754.73</v>
      </c>
      <c r="C696" s="14">
        <v>451.53</v>
      </c>
      <c r="D696" s="6">
        <v>272</v>
      </c>
      <c r="E696" s="6"/>
    </row>
    <row r="697" spans="1:5" x14ac:dyDescent="0.2">
      <c r="A697" s="12" t="s">
        <v>216</v>
      </c>
      <c r="B697" s="12"/>
      <c r="E697" s="6"/>
    </row>
    <row r="698" spans="1:5" x14ac:dyDescent="0.2">
      <c r="A698" s="12" t="s">
        <v>216</v>
      </c>
      <c r="B698" s="6"/>
      <c r="E698" s="6"/>
    </row>
    <row r="699" spans="1:5" x14ac:dyDescent="0.2">
      <c r="A699" s="39" t="s">
        <v>1244</v>
      </c>
      <c r="B699" s="6"/>
      <c r="E699" s="6">
        <v>2143.62</v>
      </c>
    </row>
    <row r="700" spans="1:5" x14ac:dyDescent="0.2">
      <c r="A700" s="4" t="s">
        <v>69</v>
      </c>
      <c r="B700" s="13">
        <v>1534.31</v>
      </c>
      <c r="C700" s="4"/>
      <c r="D700" s="5">
        <v>4663.7</v>
      </c>
      <c r="E700" s="6"/>
    </row>
    <row r="701" spans="1:5" x14ac:dyDescent="0.2">
      <c r="A701" s="12" t="s">
        <v>69</v>
      </c>
      <c r="B701" s="6"/>
      <c r="E701" s="6"/>
    </row>
    <row r="702" spans="1:5" x14ac:dyDescent="0.2">
      <c r="A702" s="12" t="s">
        <v>399</v>
      </c>
      <c r="B702" s="13">
        <v>1326.41</v>
      </c>
      <c r="E702" s="6"/>
    </row>
    <row r="703" spans="1:5" x14ac:dyDescent="0.2">
      <c r="A703" s="39" t="s">
        <v>2006</v>
      </c>
      <c r="B703" s="6"/>
      <c r="E703" s="6">
        <v>62.05</v>
      </c>
    </row>
    <row r="704" spans="1:5" x14ac:dyDescent="0.2">
      <c r="A704" s="4" t="s">
        <v>110</v>
      </c>
      <c r="B704" s="4"/>
      <c r="C704" s="4"/>
      <c r="D704" s="5">
        <v>1506.6</v>
      </c>
      <c r="E704" s="6"/>
    </row>
    <row r="705" spans="1:5" x14ac:dyDescent="0.2">
      <c r="A705" s="4" t="s">
        <v>228</v>
      </c>
      <c r="B705" s="4"/>
      <c r="C705" s="4"/>
      <c r="D705" s="6">
        <v>202.4</v>
      </c>
      <c r="E705" s="6"/>
    </row>
    <row r="706" spans="1:5" x14ac:dyDescent="0.2">
      <c r="A706" s="39" t="s">
        <v>1686</v>
      </c>
      <c r="B706" s="6"/>
      <c r="E706" s="6">
        <v>607.69000000000005</v>
      </c>
    </row>
    <row r="707" spans="1:5" x14ac:dyDescent="0.2">
      <c r="A707" s="12" t="s">
        <v>355</v>
      </c>
      <c r="B707" s="12"/>
      <c r="C707" s="14">
        <v>384.75</v>
      </c>
      <c r="E707" s="6"/>
    </row>
    <row r="708" spans="1:5" x14ac:dyDescent="0.2">
      <c r="A708" s="4" t="s">
        <v>128</v>
      </c>
      <c r="B708" s="4"/>
      <c r="C708" s="4"/>
      <c r="D708" s="5">
        <v>1144</v>
      </c>
      <c r="E708" s="6"/>
    </row>
    <row r="709" spans="1:5" x14ac:dyDescent="0.2">
      <c r="A709" s="39" t="s">
        <v>497</v>
      </c>
      <c r="E709" s="6">
        <v>78350.66</v>
      </c>
    </row>
    <row r="710" spans="1:5" x14ac:dyDescent="0.2">
      <c r="A710" s="4" t="s">
        <v>18</v>
      </c>
      <c r="B710" s="13">
        <v>7677.29</v>
      </c>
      <c r="C710" s="13">
        <v>113168.69</v>
      </c>
      <c r="D710" s="5">
        <v>35881.29</v>
      </c>
      <c r="E710" s="6"/>
    </row>
    <row r="711" spans="1:5" x14ac:dyDescent="0.2">
      <c r="A711" s="12" t="s">
        <v>18</v>
      </c>
      <c r="B711" s="12"/>
      <c r="E711" s="6"/>
    </row>
    <row r="712" spans="1:5" x14ac:dyDescent="0.2">
      <c r="A712" s="12" t="s">
        <v>18</v>
      </c>
      <c r="B712" s="6"/>
      <c r="E712" s="6"/>
    </row>
    <row r="713" spans="1:5" x14ac:dyDescent="0.2">
      <c r="A713" s="39" t="s">
        <v>941</v>
      </c>
      <c r="B713" s="6"/>
      <c r="E713" s="6">
        <v>5192.33</v>
      </c>
    </row>
    <row r="714" spans="1:5" x14ac:dyDescent="0.2">
      <c r="A714" s="4" t="s">
        <v>153</v>
      </c>
      <c r="B714" s="4"/>
      <c r="C714" s="4"/>
      <c r="D714" s="6">
        <v>824.87</v>
      </c>
      <c r="E714" s="6"/>
    </row>
    <row r="715" spans="1:5" x14ac:dyDescent="0.2">
      <c r="A715" s="39" t="s">
        <v>1677</v>
      </c>
      <c r="B715" s="6"/>
      <c r="E715" s="6">
        <v>617.9</v>
      </c>
    </row>
    <row r="716" spans="1:5" x14ac:dyDescent="0.2">
      <c r="A716" s="4" t="s">
        <v>58</v>
      </c>
      <c r="B716" s="4"/>
      <c r="C716" s="13">
        <v>1002.78</v>
      </c>
      <c r="D716" s="5">
        <v>6268.5</v>
      </c>
      <c r="E716" s="6"/>
    </row>
    <row r="717" spans="1:5" x14ac:dyDescent="0.2">
      <c r="A717" s="12" t="s">
        <v>58</v>
      </c>
      <c r="B717" s="12"/>
      <c r="E717" s="6"/>
    </row>
    <row r="718" spans="1:5" x14ac:dyDescent="0.2">
      <c r="A718" s="39" t="s">
        <v>1779</v>
      </c>
      <c r="B718" s="6"/>
      <c r="E718" s="6">
        <v>450</v>
      </c>
    </row>
    <row r="719" spans="1:5" x14ac:dyDescent="0.2">
      <c r="A719" s="12" t="s">
        <v>291</v>
      </c>
      <c r="B719" s="12"/>
      <c r="C719" s="13">
        <v>3261.59</v>
      </c>
      <c r="E719" s="6"/>
    </row>
    <row r="720" spans="1:5" x14ac:dyDescent="0.2">
      <c r="A720" s="4" t="s">
        <v>233</v>
      </c>
      <c r="B720" s="4"/>
      <c r="C720" s="4"/>
      <c r="D720" s="6">
        <v>163.44999999999999</v>
      </c>
      <c r="E720" s="6"/>
    </row>
    <row r="721" spans="1:5" x14ac:dyDescent="0.2">
      <c r="A721" s="4" t="s">
        <v>207</v>
      </c>
      <c r="B721" s="4"/>
      <c r="C721" s="4"/>
      <c r="D721" s="6">
        <v>324.05</v>
      </c>
      <c r="E721" s="6"/>
    </row>
    <row r="722" spans="1:5" x14ac:dyDescent="0.2">
      <c r="A722" s="4" t="s">
        <v>222</v>
      </c>
      <c r="B722" s="4"/>
      <c r="C722" s="4"/>
      <c r="D722" s="6">
        <v>244</v>
      </c>
      <c r="E722" s="6"/>
    </row>
    <row r="723" spans="1:5" x14ac:dyDescent="0.2">
      <c r="A723" s="4" t="s">
        <v>168</v>
      </c>
      <c r="B723" s="4"/>
      <c r="C723" s="4"/>
      <c r="D723" s="6">
        <v>603</v>
      </c>
      <c r="E723" s="6"/>
    </row>
    <row r="724" spans="1:5" x14ac:dyDescent="0.2">
      <c r="A724" s="12" t="s">
        <v>274</v>
      </c>
      <c r="B724" s="13">
        <v>16169.76</v>
      </c>
      <c r="C724" s="13">
        <v>6413.26</v>
      </c>
      <c r="E724" s="6"/>
    </row>
    <row r="725" spans="1:5" x14ac:dyDescent="0.2">
      <c r="A725" s="12" t="s">
        <v>274</v>
      </c>
      <c r="B725" s="6"/>
      <c r="E725" s="6"/>
    </row>
    <row r="726" spans="1:5" x14ac:dyDescent="0.2">
      <c r="A726" s="4" t="s">
        <v>231</v>
      </c>
      <c r="B726" s="4"/>
      <c r="C726" s="4"/>
      <c r="D726" s="6">
        <v>194.05</v>
      </c>
      <c r="E726" s="6"/>
    </row>
    <row r="727" spans="1:5" x14ac:dyDescent="0.2">
      <c r="A727" s="53" t="s">
        <v>1237</v>
      </c>
      <c r="B727" s="6"/>
      <c r="E727" s="6">
        <v>2234.6</v>
      </c>
    </row>
    <row r="728" spans="1:5" x14ac:dyDescent="0.2">
      <c r="A728" s="4" t="s">
        <v>190</v>
      </c>
      <c r="B728" s="4"/>
      <c r="C728" s="4"/>
      <c r="D728" s="6">
        <v>388.6</v>
      </c>
      <c r="E728" s="6"/>
    </row>
    <row r="729" spans="1:5" x14ac:dyDescent="0.2">
      <c r="A729" s="12" t="s">
        <v>295</v>
      </c>
      <c r="B729" s="12"/>
      <c r="C729" s="13">
        <v>3057.68</v>
      </c>
      <c r="E729" s="6"/>
    </row>
    <row r="730" spans="1:5" x14ac:dyDescent="0.2">
      <c r="A730" s="39" t="s">
        <v>927</v>
      </c>
      <c r="B730" s="6"/>
      <c r="E730" s="6">
        <v>5274.5</v>
      </c>
    </row>
    <row r="731" spans="1:5" x14ac:dyDescent="0.2">
      <c r="A731" s="4" t="s">
        <v>155</v>
      </c>
      <c r="B731" s="4"/>
      <c r="C731" s="14">
        <v>273.31</v>
      </c>
      <c r="D731" s="6">
        <v>778.14</v>
      </c>
      <c r="E731" s="6"/>
    </row>
    <row r="732" spans="1:5" x14ac:dyDescent="0.2">
      <c r="A732" s="12" t="s">
        <v>155</v>
      </c>
      <c r="B732" s="12"/>
      <c r="E732" s="6"/>
    </row>
    <row r="733" spans="1:5" x14ac:dyDescent="0.2">
      <c r="A733" s="4" t="s">
        <v>163</v>
      </c>
      <c r="B733" s="4"/>
      <c r="C733" s="4"/>
      <c r="D733" s="6">
        <v>678</v>
      </c>
      <c r="E733" s="6"/>
    </row>
    <row r="734" spans="1:5" x14ac:dyDescent="0.2">
      <c r="A734" s="39" t="s">
        <v>1775</v>
      </c>
      <c r="B734" s="6"/>
      <c r="E734" s="6">
        <v>451</v>
      </c>
    </row>
    <row r="735" spans="1:5" x14ac:dyDescent="0.2">
      <c r="A735" s="39" t="s">
        <v>914</v>
      </c>
      <c r="B735" s="6"/>
      <c r="E735" s="6">
        <v>6373.3</v>
      </c>
    </row>
    <row r="736" spans="1:5" x14ac:dyDescent="0.2">
      <c r="A736" s="4" t="s">
        <v>237</v>
      </c>
      <c r="B736" s="4"/>
      <c r="C736" s="4"/>
      <c r="D736" s="6">
        <v>144</v>
      </c>
      <c r="E736" s="6"/>
    </row>
    <row r="737" spans="1:5" x14ac:dyDescent="0.2">
      <c r="A737" s="4" t="s">
        <v>84</v>
      </c>
      <c r="B737" s="4"/>
      <c r="C737" s="4"/>
      <c r="D737" s="5">
        <v>2738.65</v>
      </c>
      <c r="E737" s="6"/>
    </row>
    <row r="738" spans="1:5" x14ac:dyDescent="0.2">
      <c r="A738" s="4" t="s">
        <v>41</v>
      </c>
      <c r="B738" s="4"/>
      <c r="C738" s="14">
        <v>28.78</v>
      </c>
      <c r="D738" s="5">
        <v>12030.38</v>
      </c>
      <c r="E738" s="6"/>
    </row>
    <row r="739" spans="1:5" x14ac:dyDescent="0.2">
      <c r="A739" s="12" t="s">
        <v>41</v>
      </c>
      <c r="B739" s="12"/>
      <c r="E739" s="6"/>
    </row>
    <row r="740" spans="1:5" x14ac:dyDescent="0.2">
      <c r="A740" s="39" t="s">
        <v>1754</v>
      </c>
      <c r="B740" s="6"/>
      <c r="E740" s="6">
        <v>494.27</v>
      </c>
    </row>
    <row r="741" spans="1:5" x14ac:dyDescent="0.2">
      <c r="A741" s="39" t="s">
        <v>1984</v>
      </c>
      <c r="B741" s="6"/>
      <c r="E741" s="6">
        <v>110.5</v>
      </c>
    </row>
    <row r="742" spans="1:5" x14ac:dyDescent="0.2">
      <c r="A742" s="39" t="s">
        <v>1070</v>
      </c>
      <c r="B742" s="6"/>
      <c r="E742" s="6">
        <v>3584.8</v>
      </c>
    </row>
    <row r="743" spans="1:5" x14ac:dyDescent="0.2">
      <c r="A743" s="4" t="s">
        <v>99</v>
      </c>
      <c r="B743" s="13">
        <v>3528.3</v>
      </c>
      <c r="C743" s="13">
        <v>1194.46</v>
      </c>
      <c r="D743" s="5">
        <v>1796.4</v>
      </c>
      <c r="E743" s="6"/>
    </row>
    <row r="744" spans="1:5" x14ac:dyDescent="0.2">
      <c r="A744" s="12" t="s">
        <v>99</v>
      </c>
      <c r="B744" s="12"/>
      <c r="E744" s="6"/>
    </row>
    <row r="745" spans="1:5" x14ac:dyDescent="0.2">
      <c r="A745" s="12" t="s">
        <v>99</v>
      </c>
      <c r="B745" s="6"/>
      <c r="E745" s="6"/>
    </row>
    <row r="746" spans="1:5" x14ac:dyDescent="0.2">
      <c r="A746" s="4" t="s">
        <v>183</v>
      </c>
      <c r="B746" s="4"/>
      <c r="C746" s="4"/>
      <c r="D746" s="6">
        <v>443.5</v>
      </c>
      <c r="E746" s="6"/>
    </row>
    <row r="747" spans="1:5" x14ac:dyDescent="0.2">
      <c r="A747" s="39" t="s">
        <v>1738</v>
      </c>
      <c r="B747" s="6"/>
      <c r="E747" s="6">
        <v>521.98</v>
      </c>
    </row>
    <row r="748" spans="1:5" x14ac:dyDescent="0.2">
      <c r="A748" s="12" t="s">
        <v>360</v>
      </c>
      <c r="B748" s="12"/>
      <c r="C748" s="14">
        <v>342.99</v>
      </c>
      <c r="E748" s="6"/>
    </row>
    <row r="749" spans="1:5" x14ac:dyDescent="0.2">
      <c r="A749" s="4" t="s">
        <v>53</v>
      </c>
      <c r="B749" s="13">
        <v>1828.53</v>
      </c>
      <c r="C749" s="13">
        <v>3564.95</v>
      </c>
      <c r="D749" s="5">
        <v>7788.68</v>
      </c>
      <c r="E749" s="6"/>
    </row>
    <row r="750" spans="1:5" x14ac:dyDescent="0.2">
      <c r="A750" s="39" t="s">
        <v>53</v>
      </c>
      <c r="B750" s="6"/>
      <c r="E750" s="6">
        <v>3238.28</v>
      </c>
    </row>
    <row r="751" spans="1:5" x14ac:dyDescent="0.2">
      <c r="A751" s="12" t="s">
        <v>53</v>
      </c>
      <c r="B751" s="12"/>
      <c r="E751" s="6"/>
    </row>
    <row r="752" spans="1:5" x14ac:dyDescent="0.2">
      <c r="A752" s="12" t="s">
        <v>53</v>
      </c>
      <c r="B752" s="6"/>
      <c r="E752" s="6"/>
    </row>
    <row r="753" spans="1:5" x14ac:dyDescent="0.2">
      <c r="A753" s="4" t="s">
        <v>174</v>
      </c>
      <c r="B753" s="4"/>
      <c r="C753" s="13">
        <v>7703.7</v>
      </c>
      <c r="D753" s="6">
        <v>495</v>
      </c>
      <c r="E753" s="6"/>
    </row>
    <row r="754" spans="1:5" x14ac:dyDescent="0.2">
      <c r="A754" s="39" t="s">
        <v>174</v>
      </c>
      <c r="B754" s="6"/>
      <c r="E754" s="6">
        <v>1268.1099999999999</v>
      </c>
    </row>
    <row r="755" spans="1:5" x14ac:dyDescent="0.2">
      <c r="A755" s="12" t="s">
        <v>174</v>
      </c>
      <c r="B755" s="12"/>
      <c r="E755" s="6"/>
    </row>
    <row r="756" spans="1:5" x14ac:dyDescent="0.2">
      <c r="A756" s="39" t="s">
        <v>1851</v>
      </c>
      <c r="B756" s="6"/>
      <c r="E756" s="6">
        <v>396.75</v>
      </c>
    </row>
    <row r="757" spans="1:5" x14ac:dyDescent="0.2">
      <c r="A757" s="39" t="s">
        <v>1598</v>
      </c>
      <c r="B757" s="6"/>
      <c r="E757" s="6">
        <v>793.5</v>
      </c>
    </row>
    <row r="758" spans="1:5" x14ac:dyDescent="0.2">
      <c r="A758" s="12" t="s">
        <v>264</v>
      </c>
      <c r="B758" s="12"/>
      <c r="C758" s="13">
        <v>14099.1</v>
      </c>
      <c r="E758" s="6"/>
    </row>
    <row r="759" spans="1:5" x14ac:dyDescent="0.2">
      <c r="A759" s="4" t="s">
        <v>97</v>
      </c>
      <c r="B759" s="4"/>
      <c r="C759" s="4"/>
      <c r="D759" s="5">
        <v>1875.69</v>
      </c>
      <c r="E759" s="6"/>
    </row>
    <row r="760" spans="1:5" x14ac:dyDescent="0.2">
      <c r="A760" s="12" t="s">
        <v>325</v>
      </c>
      <c r="B760" s="12"/>
      <c r="C760" s="13">
        <v>1167.0999999999999</v>
      </c>
      <c r="E760" s="6"/>
    </row>
    <row r="761" spans="1:5" x14ac:dyDescent="0.2">
      <c r="A761" s="39" t="s">
        <v>1520</v>
      </c>
      <c r="B761" s="6"/>
      <c r="E761" s="6">
        <v>1042.28</v>
      </c>
    </row>
    <row r="762" spans="1:5" x14ac:dyDescent="0.2">
      <c r="A762" s="39" t="s">
        <v>1563</v>
      </c>
      <c r="B762" s="6"/>
      <c r="E762" s="6">
        <v>879</v>
      </c>
    </row>
    <row r="763" spans="1:5" x14ac:dyDescent="0.2">
      <c r="A763" s="12" t="s">
        <v>313</v>
      </c>
      <c r="B763" s="13">
        <v>3524.93</v>
      </c>
      <c r="C763" s="13">
        <v>1781.4</v>
      </c>
      <c r="E763" s="6"/>
    </row>
    <row r="764" spans="1:5" x14ac:dyDescent="0.2">
      <c r="A764" s="12" t="s">
        <v>313</v>
      </c>
      <c r="B764" s="6"/>
      <c r="E764" s="6"/>
    </row>
    <row r="765" spans="1:5" x14ac:dyDescent="0.2">
      <c r="A765" s="12" t="s">
        <v>332</v>
      </c>
      <c r="B765" s="12"/>
      <c r="C765" s="14">
        <v>979.62</v>
      </c>
      <c r="E765" s="6"/>
    </row>
    <row r="766" spans="1:5" x14ac:dyDescent="0.2">
      <c r="A766" s="12" t="s">
        <v>413</v>
      </c>
      <c r="B766" s="14">
        <v>222.97</v>
      </c>
      <c r="E766" s="6"/>
    </row>
    <row r="767" spans="1:5" x14ac:dyDescent="0.2">
      <c r="A767" s="39" t="s">
        <v>1929</v>
      </c>
      <c r="B767" s="6"/>
      <c r="E767" s="6">
        <v>290</v>
      </c>
    </row>
    <row r="768" spans="1:5" x14ac:dyDescent="0.2">
      <c r="A768" s="4" t="s">
        <v>219</v>
      </c>
      <c r="B768" s="4"/>
      <c r="C768" s="4"/>
      <c r="D768" s="6">
        <v>252</v>
      </c>
      <c r="E768" s="6"/>
    </row>
    <row r="769" spans="1:5" x14ac:dyDescent="0.2">
      <c r="A769" s="12" t="s">
        <v>330</v>
      </c>
      <c r="B769" s="12"/>
      <c r="C769" s="13">
        <v>1003</v>
      </c>
      <c r="E769" s="6"/>
    </row>
    <row r="770" spans="1:5" x14ac:dyDescent="0.2">
      <c r="A770" s="12" t="s">
        <v>351</v>
      </c>
      <c r="B770" s="14">
        <v>542.15</v>
      </c>
      <c r="C770" s="14">
        <v>458.9</v>
      </c>
      <c r="E770" s="6"/>
    </row>
    <row r="771" spans="1:5" x14ac:dyDescent="0.2">
      <c r="A771" s="12" t="s">
        <v>351</v>
      </c>
      <c r="B771" s="6"/>
      <c r="E771" s="6"/>
    </row>
    <row r="772" spans="1:5" x14ac:dyDescent="0.2">
      <c r="A772" s="39" t="s">
        <v>532</v>
      </c>
      <c r="B772" s="6"/>
      <c r="E772" s="6">
        <v>45699.5</v>
      </c>
    </row>
    <row r="773" spans="1:5" x14ac:dyDescent="0.2">
      <c r="A773" s="4" t="s">
        <v>19</v>
      </c>
      <c r="B773" s="13">
        <v>322916.07</v>
      </c>
      <c r="C773" s="13">
        <v>75761.41</v>
      </c>
      <c r="D773" s="5">
        <v>34839.040000000001</v>
      </c>
      <c r="E773" s="6"/>
    </row>
    <row r="774" spans="1:5" x14ac:dyDescent="0.2">
      <c r="A774" s="12" t="s">
        <v>19</v>
      </c>
      <c r="B774" s="12"/>
      <c r="E774" s="6"/>
    </row>
    <row r="775" spans="1:5" x14ac:dyDescent="0.2">
      <c r="A775" s="12" t="s">
        <v>19</v>
      </c>
      <c r="B775" s="6"/>
      <c r="E775" s="6"/>
    </row>
    <row r="776" spans="1:5" x14ac:dyDescent="0.2">
      <c r="A776" s="39" t="s">
        <v>1636</v>
      </c>
      <c r="B776" s="6"/>
      <c r="E776" s="6">
        <v>686.22</v>
      </c>
    </row>
    <row r="777" spans="1:5" x14ac:dyDescent="0.2">
      <c r="A777" s="39" t="s">
        <v>1708</v>
      </c>
      <c r="B777" s="6"/>
      <c r="E777" s="6">
        <v>573.6</v>
      </c>
    </row>
    <row r="778" spans="1:5" x14ac:dyDescent="0.2">
      <c r="A778" s="39" t="s">
        <v>1229</v>
      </c>
      <c r="B778" s="6"/>
      <c r="E778" s="6">
        <v>2308.6999999999998</v>
      </c>
    </row>
    <row r="779" spans="1:5" x14ac:dyDescent="0.2">
      <c r="A779" s="12" t="s">
        <v>359</v>
      </c>
      <c r="B779" s="12"/>
      <c r="C779" s="14">
        <v>343.2</v>
      </c>
      <c r="D779" s="5">
        <v>1215.4000000000001</v>
      </c>
      <c r="E779" s="6"/>
    </row>
    <row r="780" spans="1:5" x14ac:dyDescent="0.2">
      <c r="A780" s="39" t="s">
        <v>1062</v>
      </c>
      <c r="B780" s="6"/>
      <c r="E780" s="6">
        <v>3596.78</v>
      </c>
    </row>
    <row r="781" spans="1:5" x14ac:dyDescent="0.2">
      <c r="A781" s="4" t="s">
        <v>120</v>
      </c>
      <c r="B781" s="4"/>
      <c r="C781" s="4"/>
      <c r="E781" s="6"/>
    </row>
  </sheetData>
  <phoneticPr fontId="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CFDE-903A-4948-85D7-B0553D656650}">
  <dimension ref="A1:C210"/>
  <sheetViews>
    <sheetView topLeftCell="A76" workbookViewId="0">
      <selection activeCell="A93" sqref="A93"/>
    </sheetView>
  </sheetViews>
  <sheetFormatPr baseColWidth="10" defaultColWidth="8.83203125" defaultRowHeight="12.75" x14ac:dyDescent="0.2"/>
  <cols>
    <col min="1" max="1" width="77.83203125" style="11" customWidth="1"/>
    <col min="2" max="2" width="24.1640625" style="19" customWidth="1"/>
    <col min="3" max="3" width="18.1640625" style="11" customWidth="1"/>
    <col min="4" max="16384" width="8.83203125" style="11"/>
  </cols>
  <sheetData>
    <row r="1" spans="1:3" s="1" customFormat="1" x14ac:dyDescent="0.2">
      <c r="B1" s="2">
        <v>2021</v>
      </c>
      <c r="C1" s="2" t="s">
        <v>1</v>
      </c>
    </row>
    <row r="2" spans="1:3" ht="12" customHeight="1" x14ac:dyDescent="0.2">
      <c r="A2" s="12" t="s">
        <v>6</v>
      </c>
      <c r="B2" s="13">
        <v>163507.23000000001</v>
      </c>
      <c r="C2" s="13">
        <v>176097.15</v>
      </c>
    </row>
    <row r="3" spans="1:3" ht="12" customHeight="1" x14ac:dyDescent="0.2">
      <c r="A3" s="12" t="s">
        <v>21</v>
      </c>
      <c r="B3" s="13">
        <v>126917.87</v>
      </c>
      <c r="C3" s="13">
        <v>136690.5</v>
      </c>
    </row>
    <row r="4" spans="1:3" ht="12" customHeight="1" x14ac:dyDescent="0.2">
      <c r="A4" s="12" t="s">
        <v>3</v>
      </c>
      <c r="B4" s="13">
        <v>113380.51</v>
      </c>
      <c r="C4" s="13">
        <v>122110.65</v>
      </c>
    </row>
    <row r="5" spans="1:3" ht="12" customHeight="1" x14ac:dyDescent="0.2">
      <c r="A5" s="12" t="s">
        <v>18</v>
      </c>
      <c r="B5" s="13">
        <v>113168.69</v>
      </c>
      <c r="C5" s="13">
        <v>121882.45</v>
      </c>
    </row>
    <row r="6" spans="1:3" ht="12" customHeight="1" x14ac:dyDescent="0.2">
      <c r="A6" s="12" t="s">
        <v>24</v>
      </c>
      <c r="B6" s="13">
        <v>109044.48</v>
      </c>
      <c r="C6" s="13">
        <v>117440.85</v>
      </c>
    </row>
    <row r="7" spans="1:3" ht="12" customHeight="1" x14ac:dyDescent="0.2">
      <c r="A7" s="12" t="s">
        <v>12</v>
      </c>
      <c r="B7" s="13">
        <v>96695.55</v>
      </c>
      <c r="C7" s="13">
        <v>104141.05</v>
      </c>
    </row>
    <row r="8" spans="1:3" ht="12" customHeight="1" x14ac:dyDescent="0.2">
      <c r="A8" s="12" t="s">
        <v>2</v>
      </c>
      <c r="B8" s="13">
        <v>79759.31</v>
      </c>
      <c r="C8" s="13">
        <v>85868.4</v>
      </c>
    </row>
    <row r="9" spans="1:3" ht="12" customHeight="1" x14ac:dyDescent="0.2">
      <c r="A9" s="12" t="s">
        <v>19</v>
      </c>
      <c r="B9" s="13">
        <v>75761.41</v>
      </c>
      <c r="C9" s="13">
        <v>81594.850000000006</v>
      </c>
    </row>
    <row r="10" spans="1:3" ht="12" customHeight="1" x14ac:dyDescent="0.2">
      <c r="A10" s="12" t="s">
        <v>34</v>
      </c>
      <c r="B10" s="13">
        <v>69999.990000000005</v>
      </c>
      <c r="C10" s="13">
        <v>75390.149999999994</v>
      </c>
    </row>
    <row r="11" spans="1:3" ht="12" customHeight="1" x14ac:dyDescent="0.2">
      <c r="A11" s="12" t="s">
        <v>5</v>
      </c>
      <c r="B11" s="13">
        <v>61899.12</v>
      </c>
      <c r="C11" s="13">
        <v>66664.75</v>
      </c>
    </row>
    <row r="12" spans="1:3" ht="12" customHeight="1" x14ac:dyDescent="0.2">
      <c r="A12" s="12" t="s">
        <v>252</v>
      </c>
      <c r="B12" s="13">
        <v>60357.95</v>
      </c>
      <c r="C12" s="13">
        <v>65005.05</v>
      </c>
    </row>
    <row r="13" spans="1:3" ht="12" customHeight="1" x14ac:dyDescent="0.2">
      <c r="A13" s="12" t="s">
        <v>253</v>
      </c>
      <c r="B13" s="13">
        <v>58930.12</v>
      </c>
      <c r="C13" s="13">
        <v>63467.6</v>
      </c>
    </row>
    <row r="14" spans="1:3" ht="12" customHeight="1" x14ac:dyDescent="0.2">
      <c r="A14" s="12" t="s">
        <v>11</v>
      </c>
      <c r="B14" s="13">
        <v>53249.68</v>
      </c>
      <c r="C14" s="13">
        <v>57349.9</v>
      </c>
    </row>
    <row r="15" spans="1:3" ht="12" customHeight="1" x14ac:dyDescent="0.2">
      <c r="A15" s="12" t="s">
        <v>14</v>
      </c>
      <c r="B15" s="13">
        <v>52706.23</v>
      </c>
      <c r="C15" s="13">
        <v>56764.55</v>
      </c>
    </row>
    <row r="16" spans="1:3" ht="12" customHeight="1" x14ac:dyDescent="0.2">
      <c r="A16" s="12" t="s">
        <v>254</v>
      </c>
      <c r="B16" s="13">
        <v>41183.22</v>
      </c>
      <c r="C16" s="13">
        <v>44354.35</v>
      </c>
    </row>
    <row r="17" spans="1:3" ht="12" customHeight="1" x14ac:dyDescent="0.2">
      <c r="A17" s="12" t="s">
        <v>255</v>
      </c>
      <c r="B17" s="13">
        <v>41088.6</v>
      </c>
      <c r="C17" s="13">
        <v>44252.35</v>
      </c>
    </row>
    <row r="18" spans="1:3" ht="12" customHeight="1" x14ac:dyDescent="0.2">
      <c r="A18" s="12" t="s">
        <v>164</v>
      </c>
      <c r="B18" s="13">
        <v>35059.43</v>
      </c>
      <c r="C18" s="13">
        <v>37758.75</v>
      </c>
    </row>
    <row r="19" spans="1:3" ht="12" customHeight="1" x14ac:dyDescent="0.2">
      <c r="A19" s="12" t="s">
        <v>26</v>
      </c>
      <c r="B19" s="13">
        <v>33072.379999999997</v>
      </c>
      <c r="C19" s="13">
        <v>35618.9</v>
      </c>
    </row>
    <row r="20" spans="1:3" ht="12" customHeight="1" x14ac:dyDescent="0.2">
      <c r="A20" s="12" t="s">
        <v>22</v>
      </c>
      <c r="B20" s="13">
        <v>32671.56</v>
      </c>
      <c r="C20" s="13">
        <v>35061.449999999997</v>
      </c>
    </row>
    <row r="21" spans="1:3" ht="12" customHeight="1" x14ac:dyDescent="0.2">
      <c r="A21" s="12" t="s">
        <v>256</v>
      </c>
      <c r="B21" s="13">
        <v>32477.85</v>
      </c>
      <c r="C21" s="13">
        <v>34978.699999999997</v>
      </c>
    </row>
    <row r="22" spans="1:3" ht="12" customHeight="1" x14ac:dyDescent="0.2">
      <c r="A22" s="12" t="s">
        <v>50</v>
      </c>
      <c r="B22" s="13">
        <v>30702.75</v>
      </c>
      <c r="C22" s="13">
        <v>33066.800000000003</v>
      </c>
    </row>
    <row r="23" spans="1:3" ht="12" customHeight="1" x14ac:dyDescent="0.2">
      <c r="A23" s="12" t="s">
        <v>257</v>
      </c>
      <c r="B23" s="13">
        <v>29618.18</v>
      </c>
      <c r="C23" s="13">
        <v>31898.55</v>
      </c>
    </row>
    <row r="24" spans="1:3" ht="12" customHeight="1" x14ac:dyDescent="0.2">
      <c r="A24" s="12" t="s">
        <v>15</v>
      </c>
      <c r="B24" s="13">
        <v>29179.45</v>
      </c>
      <c r="C24" s="13">
        <v>31426.2</v>
      </c>
    </row>
    <row r="25" spans="1:3" ht="12" customHeight="1" x14ac:dyDescent="0.2">
      <c r="A25" s="12" t="s">
        <v>258</v>
      </c>
      <c r="B25" s="13">
        <v>28443.919999999998</v>
      </c>
      <c r="C25" s="13">
        <v>30634</v>
      </c>
    </row>
    <row r="26" spans="1:3" ht="12" customHeight="1" x14ac:dyDescent="0.2">
      <c r="A26" s="12" t="s">
        <v>10</v>
      </c>
      <c r="B26" s="13">
        <v>28408.16</v>
      </c>
      <c r="C26" s="13">
        <v>30595.5</v>
      </c>
    </row>
    <row r="27" spans="1:3" ht="12" customHeight="1" x14ac:dyDescent="0.2">
      <c r="A27" s="12" t="s">
        <v>259</v>
      </c>
      <c r="B27" s="13">
        <v>25959.66</v>
      </c>
      <c r="C27" s="13">
        <v>27958.400000000001</v>
      </c>
    </row>
    <row r="28" spans="1:3" ht="12" customHeight="1" x14ac:dyDescent="0.2">
      <c r="A28" s="12" t="s">
        <v>64</v>
      </c>
      <c r="B28" s="13">
        <v>25120.240000000002</v>
      </c>
      <c r="C28" s="13">
        <v>27054.400000000001</v>
      </c>
    </row>
    <row r="29" spans="1:3" ht="12" customHeight="1" x14ac:dyDescent="0.2">
      <c r="A29" s="12" t="s">
        <v>28</v>
      </c>
      <c r="B29" s="13">
        <v>24693.08</v>
      </c>
      <c r="C29" s="13">
        <v>26594.35</v>
      </c>
    </row>
    <row r="30" spans="1:3" ht="12" customHeight="1" x14ac:dyDescent="0.2">
      <c r="A30" s="12" t="s">
        <v>30</v>
      </c>
      <c r="B30" s="13">
        <v>24413.119999999999</v>
      </c>
      <c r="C30" s="13">
        <v>26292.9</v>
      </c>
    </row>
    <row r="31" spans="1:3" ht="12" customHeight="1" x14ac:dyDescent="0.2">
      <c r="A31" s="12" t="s">
        <v>25</v>
      </c>
      <c r="B31" s="13">
        <v>23710.01</v>
      </c>
      <c r="C31" s="13">
        <v>24722.15</v>
      </c>
    </row>
    <row r="32" spans="1:3" ht="12" customHeight="1" x14ac:dyDescent="0.2">
      <c r="A32" s="12" t="s">
        <v>260</v>
      </c>
      <c r="B32" s="13">
        <v>22546.400000000001</v>
      </c>
      <c r="C32" s="13">
        <v>24282.5</v>
      </c>
    </row>
    <row r="33" spans="1:3" ht="12" customHeight="1" x14ac:dyDescent="0.2">
      <c r="A33" s="12" t="s">
        <v>261</v>
      </c>
      <c r="B33" s="13">
        <v>19922.12</v>
      </c>
      <c r="C33" s="13">
        <v>21456.1</v>
      </c>
    </row>
    <row r="34" spans="1:3" ht="12" customHeight="1" x14ac:dyDescent="0.2">
      <c r="A34" s="12" t="s">
        <v>262</v>
      </c>
      <c r="B34" s="13">
        <v>19393.71</v>
      </c>
      <c r="C34" s="13">
        <v>20887.099999999999</v>
      </c>
    </row>
    <row r="35" spans="1:3" ht="12" customHeight="1" x14ac:dyDescent="0.2">
      <c r="A35" s="12" t="s">
        <v>8</v>
      </c>
      <c r="B35" s="13">
        <v>18795.89</v>
      </c>
      <c r="C35" s="13">
        <v>20243.05</v>
      </c>
    </row>
    <row r="36" spans="1:3" ht="12" customHeight="1" x14ac:dyDescent="0.2">
      <c r="A36" s="12" t="s">
        <v>33</v>
      </c>
      <c r="B36" s="13">
        <v>18541.310000000001</v>
      </c>
      <c r="C36" s="13">
        <v>19968.8</v>
      </c>
    </row>
    <row r="37" spans="1:3" ht="12" customHeight="1" x14ac:dyDescent="0.2">
      <c r="A37" s="12" t="s">
        <v>29</v>
      </c>
      <c r="B37" s="13">
        <v>17921.21</v>
      </c>
      <c r="C37" s="13">
        <v>19300.8</v>
      </c>
    </row>
    <row r="38" spans="1:3" ht="12" customHeight="1" x14ac:dyDescent="0.2">
      <c r="A38" s="12" t="s">
        <v>263</v>
      </c>
      <c r="B38" s="13">
        <v>17439.560000000001</v>
      </c>
      <c r="C38" s="13">
        <v>18782.5</v>
      </c>
    </row>
    <row r="39" spans="1:3" ht="12" customHeight="1" x14ac:dyDescent="0.2">
      <c r="A39" s="12" t="s">
        <v>40</v>
      </c>
      <c r="B39" s="13">
        <v>17147.419999999998</v>
      </c>
      <c r="C39" s="13">
        <v>18467.7</v>
      </c>
    </row>
    <row r="40" spans="1:3" ht="12" customHeight="1" x14ac:dyDescent="0.2">
      <c r="A40" s="12" t="s">
        <v>36</v>
      </c>
      <c r="B40" s="13">
        <v>16373.52</v>
      </c>
      <c r="C40" s="13">
        <v>17634.2</v>
      </c>
    </row>
    <row r="41" spans="1:3" ht="12" customHeight="1" x14ac:dyDescent="0.2">
      <c r="A41" s="12" t="s">
        <v>7</v>
      </c>
      <c r="B41" s="13">
        <v>16119.56</v>
      </c>
      <c r="C41" s="13">
        <v>17360.75</v>
      </c>
    </row>
    <row r="42" spans="1:3" ht="12" customHeight="1" x14ac:dyDescent="0.2">
      <c r="A42" s="12" t="s">
        <v>54</v>
      </c>
      <c r="B42" s="13">
        <v>15660.57</v>
      </c>
      <c r="C42" s="13">
        <v>16866.5</v>
      </c>
    </row>
    <row r="43" spans="1:3" ht="12" customHeight="1" x14ac:dyDescent="0.2">
      <c r="A43" s="12" t="s">
        <v>173</v>
      </c>
      <c r="B43" s="13">
        <v>15356.85</v>
      </c>
      <c r="C43" s="13">
        <v>16539.349999999999</v>
      </c>
    </row>
    <row r="44" spans="1:3" ht="12" customHeight="1" x14ac:dyDescent="0.2">
      <c r="A44" s="12" t="s">
        <v>264</v>
      </c>
      <c r="B44" s="13">
        <v>14099.1</v>
      </c>
      <c r="C44" s="13">
        <v>15184.75</v>
      </c>
    </row>
    <row r="45" spans="1:3" ht="12" customHeight="1" x14ac:dyDescent="0.2">
      <c r="A45" s="12" t="s">
        <v>265</v>
      </c>
      <c r="B45" s="13">
        <v>13607.7</v>
      </c>
      <c r="C45" s="13">
        <v>14655.55</v>
      </c>
    </row>
    <row r="46" spans="1:3" ht="12" customHeight="1" x14ac:dyDescent="0.2">
      <c r="A46" s="12" t="s">
        <v>47</v>
      </c>
      <c r="B46" s="13">
        <v>13578.58</v>
      </c>
      <c r="C46" s="13">
        <v>14624.1</v>
      </c>
    </row>
    <row r="47" spans="1:3" ht="12" customHeight="1" x14ac:dyDescent="0.2">
      <c r="A47" s="12" t="s">
        <v>114</v>
      </c>
      <c r="B47" s="13">
        <v>13560.03</v>
      </c>
      <c r="C47" s="13">
        <v>14604.2</v>
      </c>
    </row>
    <row r="48" spans="1:3" ht="12" customHeight="1" x14ac:dyDescent="0.2">
      <c r="A48" s="12" t="s">
        <v>23</v>
      </c>
      <c r="B48" s="13">
        <v>12130.7</v>
      </c>
      <c r="C48" s="13">
        <v>12670.85</v>
      </c>
    </row>
    <row r="49" spans="1:3" ht="12" customHeight="1" x14ac:dyDescent="0.2">
      <c r="A49" s="12" t="s">
        <v>52</v>
      </c>
      <c r="B49" s="13">
        <v>10561.99</v>
      </c>
      <c r="C49" s="13">
        <v>11375.25</v>
      </c>
    </row>
    <row r="50" spans="1:3" ht="12" customHeight="1" x14ac:dyDescent="0.2">
      <c r="A50" s="12" t="s">
        <v>266</v>
      </c>
      <c r="B50" s="13">
        <v>10399.89</v>
      </c>
      <c r="C50" s="13">
        <v>11200.7</v>
      </c>
    </row>
    <row r="51" spans="1:3" ht="12" customHeight="1" x14ac:dyDescent="0.2">
      <c r="A51" s="12" t="s">
        <v>267</v>
      </c>
      <c r="B51" s="13">
        <v>10133.33</v>
      </c>
      <c r="C51" s="13">
        <v>10913.6</v>
      </c>
    </row>
    <row r="52" spans="1:3" ht="12" customHeight="1" x14ac:dyDescent="0.2">
      <c r="A52" s="12" t="s">
        <v>268</v>
      </c>
      <c r="B52" s="13">
        <v>8926.82</v>
      </c>
      <c r="C52" s="13">
        <v>9614.15</v>
      </c>
    </row>
    <row r="53" spans="1:3" ht="12" customHeight="1" x14ac:dyDescent="0.2">
      <c r="A53" s="12" t="s">
        <v>269</v>
      </c>
      <c r="B53" s="13">
        <v>8048.08</v>
      </c>
      <c r="C53" s="13">
        <v>8667.7999999999993</v>
      </c>
    </row>
    <row r="54" spans="1:3" ht="12" customHeight="1" x14ac:dyDescent="0.2">
      <c r="A54" s="12" t="s">
        <v>270</v>
      </c>
      <c r="B54" s="13">
        <v>7790.76</v>
      </c>
      <c r="C54" s="13">
        <v>8390.65</v>
      </c>
    </row>
    <row r="55" spans="1:3" ht="12" customHeight="1" x14ac:dyDescent="0.2">
      <c r="A55" s="12" t="s">
        <v>174</v>
      </c>
      <c r="B55" s="13">
        <v>7703.7</v>
      </c>
      <c r="C55" s="13">
        <v>8296.6</v>
      </c>
    </row>
    <row r="56" spans="1:3" ht="12" customHeight="1" x14ac:dyDescent="0.2">
      <c r="A56" s="12" t="s">
        <v>271</v>
      </c>
      <c r="B56" s="13">
        <v>7648.57</v>
      </c>
      <c r="C56" s="13">
        <v>8237.5</v>
      </c>
    </row>
    <row r="57" spans="1:3" ht="12" customHeight="1" x14ac:dyDescent="0.2">
      <c r="A57" s="12" t="s">
        <v>100</v>
      </c>
      <c r="B57" s="13">
        <v>7587.83</v>
      </c>
      <c r="C57" s="13">
        <v>8172.1</v>
      </c>
    </row>
    <row r="58" spans="1:3" ht="12" customHeight="1" x14ac:dyDescent="0.2">
      <c r="A58" s="12" t="s">
        <v>272</v>
      </c>
      <c r="B58" s="13">
        <v>7350.41</v>
      </c>
      <c r="C58" s="13">
        <v>7916.45</v>
      </c>
    </row>
    <row r="59" spans="1:3" ht="12" customHeight="1" x14ac:dyDescent="0.2">
      <c r="A59" s="12" t="s">
        <v>273</v>
      </c>
      <c r="B59" s="13">
        <v>7004.39</v>
      </c>
      <c r="C59" s="13">
        <v>7543.75</v>
      </c>
    </row>
    <row r="60" spans="1:3" ht="12" customHeight="1" x14ac:dyDescent="0.2">
      <c r="A60" s="12" t="s">
        <v>143</v>
      </c>
      <c r="B60" s="13">
        <v>6461.19</v>
      </c>
      <c r="C60" s="13">
        <v>6958.7</v>
      </c>
    </row>
    <row r="61" spans="1:3" ht="12" customHeight="1" x14ac:dyDescent="0.2">
      <c r="A61" s="12" t="s">
        <v>274</v>
      </c>
      <c r="B61" s="13">
        <v>6413.26</v>
      </c>
      <c r="C61" s="13">
        <v>6907.05</v>
      </c>
    </row>
    <row r="62" spans="1:3" ht="12" customHeight="1" x14ac:dyDescent="0.2">
      <c r="A62" s="12" t="s">
        <v>61</v>
      </c>
      <c r="B62" s="13">
        <v>5736.17</v>
      </c>
      <c r="C62" s="13">
        <v>6177.8</v>
      </c>
    </row>
    <row r="63" spans="1:3" ht="12" customHeight="1" x14ac:dyDescent="0.2">
      <c r="A63" s="12" t="s">
        <v>275</v>
      </c>
      <c r="B63" s="13">
        <v>5581.25</v>
      </c>
      <c r="C63" s="13">
        <v>6011</v>
      </c>
    </row>
    <row r="64" spans="1:3" ht="12" customHeight="1" x14ac:dyDescent="0.2">
      <c r="A64" s="12" t="s">
        <v>276</v>
      </c>
      <c r="B64" s="13">
        <v>5283.64</v>
      </c>
      <c r="C64" s="13">
        <v>5690.5</v>
      </c>
    </row>
    <row r="65" spans="1:3" ht="12" customHeight="1" x14ac:dyDescent="0.2">
      <c r="A65" s="12" t="s">
        <v>277</v>
      </c>
      <c r="B65" s="13">
        <v>5126.7</v>
      </c>
      <c r="C65" s="13">
        <v>5521.45</v>
      </c>
    </row>
    <row r="66" spans="1:3" ht="12" customHeight="1" x14ac:dyDescent="0.2">
      <c r="A66" s="12" t="s">
        <v>278</v>
      </c>
      <c r="B66" s="13">
        <v>5059.78</v>
      </c>
      <c r="C66" s="13">
        <v>5449.3</v>
      </c>
    </row>
    <row r="67" spans="1:3" ht="12" customHeight="1" x14ac:dyDescent="0.2">
      <c r="A67" s="12" t="s">
        <v>279</v>
      </c>
      <c r="B67" s="13">
        <v>4567.3999999999996</v>
      </c>
      <c r="C67" s="13">
        <v>4919.1000000000004</v>
      </c>
    </row>
    <row r="68" spans="1:3" ht="12" customHeight="1" x14ac:dyDescent="0.2">
      <c r="A68" s="12" t="s">
        <v>280</v>
      </c>
      <c r="B68" s="13">
        <v>4539.04</v>
      </c>
      <c r="C68" s="13">
        <v>4888.55</v>
      </c>
    </row>
    <row r="69" spans="1:3" ht="12" customHeight="1" x14ac:dyDescent="0.2">
      <c r="A69" s="12" t="s">
        <v>281</v>
      </c>
      <c r="B69" s="13">
        <v>4438.97</v>
      </c>
      <c r="C69" s="13">
        <v>4780.6499999999996</v>
      </c>
    </row>
    <row r="70" spans="1:3" ht="12" customHeight="1" x14ac:dyDescent="0.2">
      <c r="A70" s="12" t="s">
        <v>282</v>
      </c>
      <c r="B70" s="13">
        <v>4366.32</v>
      </c>
      <c r="C70" s="13">
        <v>4702.45</v>
      </c>
    </row>
    <row r="71" spans="1:3" ht="12" customHeight="1" x14ac:dyDescent="0.2">
      <c r="A71" s="12" t="s">
        <v>283</v>
      </c>
      <c r="B71" s="13">
        <v>4167.92</v>
      </c>
      <c r="C71" s="13">
        <v>4488.8500000000004</v>
      </c>
    </row>
    <row r="72" spans="1:3" ht="12" customHeight="1" x14ac:dyDescent="0.2">
      <c r="A72" s="12" t="s">
        <v>284</v>
      </c>
      <c r="B72" s="13">
        <v>4038.41</v>
      </c>
      <c r="C72" s="13">
        <v>4349.3500000000004</v>
      </c>
    </row>
    <row r="73" spans="1:3" ht="12" customHeight="1" x14ac:dyDescent="0.2">
      <c r="A73" s="12" t="s">
        <v>285</v>
      </c>
      <c r="B73" s="13">
        <v>3996.73</v>
      </c>
      <c r="C73" s="13">
        <v>4304.6000000000004</v>
      </c>
    </row>
    <row r="74" spans="1:3" ht="12" customHeight="1" x14ac:dyDescent="0.2">
      <c r="A74" s="12" t="s">
        <v>286</v>
      </c>
      <c r="B74" s="13">
        <v>3917.07</v>
      </c>
      <c r="C74" s="13">
        <v>4218.6499999999996</v>
      </c>
    </row>
    <row r="75" spans="1:3" ht="12" customHeight="1" x14ac:dyDescent="0.2">
      <c r="A75" s="12" t="s">
        <v>9</v>
      </c>
      <c r="B75" s="13">
        <v>3848.86</v>
      </c>
      <c r="C75" s="13">
        <v>4145.1499999999996</v>
      </c>
    </row>
    <row r="76" spans="1:3" ht="12" customHeight="1" x14ac:dyDescent="0.2">
      <c r="A76" s="12" t="s">
        <v>287</v>
      </c>
      <c r="B76" s="13">
        <v>3723.75</v>
      </c>
      <c r="C76" s="13">
        <v>4010.5</v>
      </c>
    </row>
    <row r="77" spans="1:3" ht="12" customHeight="1" x14ac:dyDescent="0.2">
      <c r="A77" s="12" t="s">
        <v>288</v>
      </c>
      <c r="B77" s="13">
        <v>3722.17</v>
      </c>
      <c r="C77" s="13">
        <v>4008.75</v>
      </c>
    </row>
    <row r="78" spans="1:3" ht="12" customHeight="1" x14ac:dyDescent="0.2">
      <c r="A78" s="12" t="s">
        <v>289</v>
      </c>
      <c r="B78" s="13">
        <v>3620.98</v>
      </c>
      <c r="C78" s="13">
        <v>3899.8</v>
      </c>
    </row>
    <row r="79" spans="1:3" ht="12" customHeight="1" x14ac:dyDescent="0.2">
      <c r="A79" s="12" t="s">
        <v>53</v>
      </c>
      <c r="B79" s="13">
        <v>3564.95</v>
      </c>
      <c r="C79" s="13">
        <v>3839.5</v>
      </c>
    </row>
    <row r="80" spans="1:3" ht="12" customHeight="1" x14ac:dyDescent="0.2">
      <c r="A80" s="12" t="s">
        <v>65</v>
      </c>
      <c r="B80" s="13">
        <v>3557.77</v>
      </c>
      <c r="C80" s="13">
        <v>3831.75</v>
      </c>
    </row>
    <row r="81" spans="1:3" ht="12" customHeight="1" x14ac:dyDescent="0.2">
      <c r="A81" s="12" t="s">
        <v>13</v>
      </c>
      <c r="B81" s="13">
        <v>3545.99</v>
      </c>
      <c r="C81" s="13">
        <v>3819</v>
      </c>
    </row>
    <row r="82" spans="1:3" ht="12" customHeight="1" x14ac:dyDescent="0.2">
      <c r="A82" s="12" t="s">
        <v>290</v>
      </c>
      <c r="B82" s="13">
        <v>3428.25</v>
      </c>
      <c r="C82" s="13">
        <v>3692.2</v>
      </c>
    </row>
    <row r="83" spans="1:3" ht="12" customHeight="1" x14ac:dyDescent="0.2">
      <c r="A83" s="12" t="s">
        <v>291</v>
      </c>
      <c r="B83" s="13">
        <v>3261.59</v>
      </c>
      <c r="C83" s="13">
        <v>3512.7</v>
      </c>
    </row>
    <row r="84" spans="1:3" ht="12" customHeight="1" x14ac:dyDescent="0.2">
      <c r="A84" s="12" t="s">
        <v>292</v>
      </c>
      <c r="B84" s="13">
        <v>3241.16</v>
      </c>
      <c r="C84" s="13">
        <v>3490.7</v>
      </c>
    </row>
    <row r="85" spans="1:3" ht="12" customHeight="1" x14ac:dyDescent="0.2">
      <c r="A85" s="12" t="s">
        <v>154</v>
      </c>
      <c r="B85" s="13">
        <v>3199.45</v>
      </c>
      <c r="C85" s="13">
        <v>3445.7</v>
      </c>
    </row>
    <row r="86" spans="1:3" ht="12" customHeight="1" x14ac:dyDescent="0.2">
      <c r="A86" s="12" t="s">
        <v>293</v>
      </c>
      <c r="B86" s="13">
        <v>3170</v>
      </c>
      <c r="C86" s="13">
        <v>3414.1</v>
      </c>
    </row>
    <row r="87" spans="1:3" ht="12" customHeight="1" x14ac:dyDescent="0.2">
      <c r="A87" s="12" t="s">
        <v>62</v>
      </c>
      <c r="B87" s="13">
        <v>3156.57</v>
      </c>
      <c r="C87" s="13">
        <v>3399.6</v>
      </c>
    </row>
    <row r="88" spans="1:3" ht="12" customHeight="1" x14ac:dyDescent="0.2">
      <c r="A88" s="12" t="s">
        <v>117</v>
      </c>
      <c r="B88" s="13">
        <v>3117.54</v>
      </c>
      <c r="C88" s="13">
        <v>3357.6</v>
      </c>
    </row>
    <row r="89" spans="1:3" ht="12" customHeight="1" x14ac:dyDescent="0.2">
      <c r="A89" s="12" t="s">
        <v>294</v>
      </c>
      <c r="B89" s="13">
        <v>3094.19</v>
      </c>
      <c r="C89" s="13">
        <v>3332.45</v>
      </c>
    </row>
    <row r="90" spans="1:3" ht="12" customHeight="1" x14ac:dyDescent="0.2">
      <c r="A90" s="12" t="s">
        <v>295</v>
      </c>
      <c r="B90" s="13">
        <v>3057.68</v>
      </c>
      <c r="C90" s="13">
        <v>3293.1</v>
      </c>
    </row>
    <row r="91" spans="1:3" ht="12" customHeight="1" x14ac:dyDescent="0.2">
      <c r="A91" s="12" t="s">
        <v>296</v>
      </c>
      <c r="B91" s="13">
        <v>3024</v>
      </c>
      <c r="C91" s="13">
        <v>3256.85</v>
      </c>
    </row>
    <row r="92" spans="1:3" ht="12" customHeight="1" x14ac:dyDescent="0.2">
      <c r="A92" s="12" t="s">
        <v>297</v>
      </c>
      <c r="B92" s="13">
        <v>2928.34</v>
      </c>
      <c r="C92" s="13">
        <v>3153.8</v>
      </c>
    </row>
    <row r="93" spans="1:3" ht="12" customHeight="1" x14ac:dyDescent="0.2">
      <c r="A93" s="12" t="s">
        <v>298</v>
      </c>
      <c r="B93" s="13">
        <v>2874.46</v>
      </c>
      <c r="C93" s="13">
        <v>3095.85</v>
      </c>
    </row>
    <row r="94" spans="1:3" ht="12" customHeight="1" x14ac:dyDescent="0.2">
      <c r="A94" s="12" t="s">
        <v>123</v>
      </c>
      <c r="B94" s="13">
        <v>2807.4</v>
      </c>
      <c r="C94" s="13">
        <v>3023.5</v>
      </c>
    </row>
    <row r="95" spans="1:3" ht="12" customHeight="1" x14ac:dyDescent="0.2">
      <c r="A95" s="12" t="s">
        <v>299</v>
      </c>
      <c r="B95" s="13">
        <v>2738.93</v>
      </c>
      <c r="C95" s="13">
        <v>2949.85</v>
      </c>
    </row>
    <row r="96" spans="1:3" ht="12" customHeight="1" x14ac:dyDescent="0.2">
      <c r="A96" s="12" t="s">
        <v>300</v>
      </c>
      <c r="B96" s="13">
        <v>2712.7</v>
      </c>
      <c r="C96" s="13">
        <v>2921.55</v>
      </c>
    </row>
    <row r="97" spans="1:3" ht="12" customHeight="1" x14ac:dyDescent="0.2">
      <c r="A97" s="12" t="s">
        <v>301</v>
      </c>
      <c r="B97" s="13">
        <v>2667.58</v>
      </c>
      <c r="C97" s="13">
        <v>2872.9</v>
      </c>
    </row>
    <row r="98" spans="1:3" ht="12" customHeight="1" x14ac:dyDescent="0.2">
      <c r="A98" s="12" t="s">
        <v>302</v>
      </c>
      <c r="B98" s="13">
        <v>2645.3</v>
      </c>
      <c r="C98" s="13">
        <v>2849</v>
      </c>
    </row>
    <row r="99" spans="1:3" ht="12" customHeight="1" x14ac:dyDescent="0.2">
      <c r="A99" s="12" t="s">
        <v>38</v>
      </c>
      <c r="B99" s="13">
        <v>2525.5</v>
      </c>
      <c r="C99" s="13">
        <v>2719.9</v>
      </c>
    </row>
    <row r="100" spans="1:3" ht="12" customHeight="1" x14ac:dyDescent="0.2">
      <c r="A100" s="12" t="s">
        <v>303</v>
      </c>
      <c r="B100" s="13">
        <v>2505</v>
      </c>
      <c r="C100" s="13">
        <v>2697.9</v>
      </c>
    </row>
    <row r="101" spans="1:3" ht="12" customHeight="1" x14ac:dyDescent="0.2">
      <c r="A101" s="12" t="s">
        <v>304</v>
      </c>
      <c r="B101" s="13">
        <v>2426</v>
      </c>
      <c r="C101" s="13">
        <v>2612.8000000000002</v>
      </c>
    </row>
    <row r="102" spans="1:3" ht="12" customHeight="1" x14ac:dyDescent="0.2">
      <c r="A102" s="12" t="s">
        <v>305</v>
      </c>
      <c r="B102" s="13">
        <v>2371.7399999999998</v>
      </c>
      <c r="C102" s="13">
        <v>2554.4</v>
      </c>
    </row>
    <row r="103" spans="1:3" ht="12" customHeight="1" x14ac:dyDescent="0.2">
      <c r="A103" s="12" t="s">
        <v>306</v>
      </c>
      <c r="B103" s="13">
        <v>2349.5500000000002</v>
      </c>
      <c r="C103" s="13">
        <v>2530.4499999999998</v>
      </c>
    </row>
    <row r="104" spans="1:3" ht="12" customHeight="1" x14ac:dyDescent="0.2">
      <c r="A104" s="12" t="s">
        <v>307</v>
      </c>
      <c r="B104" s="13">
        <v>2342.42</v>
      </c>
      <c r="C104" s="13">
        <v>2522.75</v>
      </c>
    </row>
    <row r="105" spans="1:3" ht="12" customHeight="1" x14ac:dyDescent="0.2">
      <c r="A105" s="12" t="s">
        <v>16</v>
      </c>
      <c r="B105" s="13">
        <v>2004.7</v>
      </c>
      <c r="C105" s="13">
        <v>2159.0500000000002</v>
      </c>
    </row>
    <row r="106" spans="1:3" ht="12" customHeight="1" x14ac:dyDescent="0.2">
      <c r="A106" s="12" t="s">
        <v>308</v>
      </c>
      <c r="B106" s="13">
        <v>1933.58</v>
      </c>
      <c r="C106" s="13">
        <v>2082.4499999999998</v>
      </c>
    </row>
    <row r="107" spans="1:3" ht="12" customHeight="1" x14ac:dyDescent="0.2">
      <c r="A107" s="12" t="s">
        <v>309</v>
      </c>
      <c r="B107" s="13">
        <v>1860.58</v>
      </c>
      <c r="C107" s="13">
        <v>2003.85</v>
      </c>
    </row>
    <row r="108" spans="1:3" ht="12" customHeight="1" x14ac:dyDescent="0.2">
      <c r="A108" s="12" t="s">
        <v>310</v>
      </c>
      <c r="B108" s="13">
        <v>1853.53</v>
      </c>
      <c r="C108" s="13">
        <v>1996.25</v>
      </c>
    </row>
    <row r="109" spans="1:3" ht="12" customHeight="1" x14ac:dyDescent="0.2">
      <c r="A109" s="12" t="s">
        <v>311</v>
      </c>
      <c r="B109" s="13">
        <v>1824.19</v>
      </c>
      <c r="C109" s="13">
        <v>1964.65</v>
      </c>
    </row>
    <row r="110" spans="1:3" ht="12" customHeight="1" x14ac:dyDescent="0.2">
      <c r="A110" s="12" t="s">
        <v>312</v>
      </c>
      <c r="B110" s="13">
        <v>1808.83</v>
      </c>
      <c r="C110" s="13">
        <v>1948.1</v>
      </c>
    </row>
    <row r="111" spans="1:3" ht="12" customHeight="1" x14ac:dyDescent="0.2">
      <c r="A111" s="12" t="s">
        <v>313</v>
      </c>
      <c r="B111" s="13">
        <v>1781.4</v>
      </c>
      <c r="C111" s="13">
        <v>1918.55</v>
      </c>
    </row>
    <row r="112" spans="1:3" ht="12" customHeight="1" x14ac:dyDescent="0.2">
      <c r="A112" s="12" t="s">
        <v>314</v>
      </c>
      <c r="B112" s="13">
        <v>1769.27</v>
      </c>
      <c r="C112" s="13">
        <v>1905.5</v>
      </c>
    </row>
    <row r="113" spans="1:3" ht="12" customHeight="1" x14ac:dyDescent="0.2">
      <c r="A113" s="12" t="s">
        <v>315</v>
      </c>
      <c r="B113" s="13">
        <v>1760.55</v>
      </c>
      <c r="C113" s="13">
        <v>1896.1</v>
      </c>
    </row>
    <row r="114" spans="1:3" ht="12" customHeight="1" x14ac:dyDescent="0.2">
      <c r="A114" s="12" t="s">
        <v>102</v>
      </c>
      <c r="B114" s="13">
        <v>1676.03</v>
      </c>
      <c r="C114" s="13">
        <v>1805.05</v>
      </c>
    </row>
    <row r="115" spans="1:3" ht="12" customHeight="1" x14ac:dyDescent="0.2">
      <c r="A115" s="12" t="s">
        <v>37</v>
      </c>
      <c r="B115" s="13">
        <v>1650.06</v>
      </c>
      <c r="C115" s="13">
        <v>1777.1</v>
      </c>
    </row>
    <row r="116" spans="1:3" ht="12" customHeight="1" x14ac:dyDescent="0.2">
      <c r="A116" s="12" t="s">
        <v>316</v>
      </c>
      <c r="B116" s="13">
        <v>1571.9</v>
      </c>
      <c r="C116" s="13">
        <v>1692.95</v>
      </c>
    </row>
    <row r="117" spans="1:3" ht="12" customHeight="1" x14ac:dyDescent="0.2">
      <c r="A117" s="12" t="s">
        <v>317</v>
      </c>
      <c r="B117" s="13">
        <v>1547.86</v>
      </c>
      <c r="C117" s="13">
        <v>1667.05</v>
      </c>
    </row>
    <row r="118" spans="1:3" ht="12" customHeight="1" x14ac:dyDescent="0.2">
      <c r="A118" s="12" t="s">
        <v>59</v>
      </c>
      <c r="B118" s="13">
        <v>1511.05</v>
      </c>
      <c r="C118" s="13">
        <v>1627.4</v>
      </c>
    </row>
    <row r="119" spans="1:3" ht="12" customHeight="1" x14ac:dyDescent="0.2">
      <c r="A119" s="12" t="s">
        <v>318</v>
      </c>
      <c r="B119" s="13">
        <v>1465.31</v>
      </c>
      <c r="C119" s="13">
        <v>1578.1</v>
      </c>
    </row>
    <row r="120" spans="1:3" ht="12" customHeight="1" x14ac:dyDescent="0.2">
      <c r="A120" s="12" t="s">
        <v>73</v>
      </c>
      <c r="B120" s="13">
        <v>1446.45</v>
      </c>
      <c r="C120" s="13">
        <v>1557.8</v>
      </c>
    </row>
    <row r="121" spans="1:3" ht="12" customHeight="1" x14ac:dyDescent="0.2">
      <c r="A121" s="12" t="s">
        <v>319</v>
      </c>
      <c r="B121" s="13">
        <v>1394.1</v>
      </c>
      <c r="C121" s="13">
        <v>1501.45</v>
      </c>
    </row>
    <row r="122" spans="1:3" ht="12" customHeight="1" x14ac:dyDescent="0.2">
      <c r="A122" s="12" t="s">
        <v>152</v>
      </c>
      <c r="B122" s="13">
        <v>1381.9</v>
      </c>
      <c r="C122" s="13">
        <v>1488.25</v>
      </c>
    </row>
    <row r="123" spans="1:3" ht="12" customHeight="1" x14ac:dyDescent="0.2">
      <c r="A123" s="12" t="s">
        <v>320</v>
      </c>
      <c r="B123" s="13">
        <v>1354.34</v>
      </c>
      <c r="C123" s="13">
        <v>1458.65</v>
      </c>
    </row>
    <row r="124" spans="1:3" ht="12" customHeight="1" x14ac:dyDescent="0.2">
      <c r="A124" s="12" t="s">
        <v>70</v>
      </c>
      <c r="B124" s="13">
        <v>1267.71</v>
      </c>
      <c r="C124" s="13">
        <v>1365.3</v>
      </c>
    </row>
    <row r="125" spans="1:3" ht="12" customHeight="1" x14ac:dyDescent="0.2">
      <c r="A125" s="12" t="s">
        <v>321</v>
      </c>
      <c r="B125" s="13">
        <v>1265.1400000000001</v>
      </c>
      <c r="C125" s="13">
        <v>1362.55</v>
      </c>
    </row>
    <row r="126" spans="1:3" ht="12" customHeight="1" x14ac:dyDescent="0.2">
      <c r="A126" s="12" t="s">
        <v>322</v>
      </c>
      <c r="B126" s="13">
        <v>1224.73</v>
      </c>
      <c r="C126" s="13">
        <v>1319</v>
      </c>
    </row>
    <row r="127" spans="1:3" ht="12" customHeight="1" x14ac:dyDescent="0.2">
      <c r="A127" s="12" t="s">
        <v>323</v>
      </c>
      <c r="B127" s="13">
        <v>1222.1500000000001</v>
      </c>
      <c r="C127" s="13">
        <v>1316.25</v>
      </c>
    </row>
    <row r="128" spans="1:3" ht="12" customHeight="1" x14ac:dyDescent="0.2">
      <c r="A128" s="12" t="s">
        <v>179</v>
      </c>
      <c r="B128" s="13">
        <v>1212.8900000000001</v>
      </c>
      <c r="C128" s="13">
        <v>1306.25</v>
      </c>
    </row>
    <row r="129" spans="1:3" ht="12" customHeight="1" x14ac:dyDescent="0.2">
      <c r="A129" s="12" t="s">
        <v>324</v>
      </c>
      <c r="B129" s="13">
        <v>1196.55</v>
      </c>
      <c r="C129" s="13">
        <v>1288.7</v>
      </c>
    </row>
    <row r="130" spans="1:3" ht="12" customHeight="1" x14ac:dyDescent="0.2">
      <c r="A130" s="12" t="s">
        <v>99</v>
      </c>
      <c r="B130" s="13">
        <v>1194.46</v>
      </c>
      <c r="C130" s="13">
        <v>1286.3499999999999</v>
      </c>
    </row>
    <row r="131" spans="1:3" ht="12" customHeight="1" x14ac:dyDescent="0.2">
      <c r="A131" s="12" t="s">
        <v>325</v>
      </c>
      <c r="B131" s="13">
        <v>1167.0999999999999</v>
      </c>
      <c r="C131" s="13">
        <v>1257</v>
      </c>
    </row>
    <row r="132" spans="1:3" ht="12" customHeight="1" x14ac:dyDescent="0.2">
      <c r="A132" s="12" t="s">
        <v>326</v>
      </c>
      <c r="B132" s="13">
        <v>1164.3900000000001</v>
      </c>
      <c r="C132" s="13">
        <v>1254.05</v>
      </c>
    </row>
    <row r="133" spans="1:3" ht="12" customHeight="1" x14ac:dyDescent="0.2">
      <c r="A133" s="12" t="s">
        <v>106</v>
      </c>
      <c r="B133" s="13">
        <v>1159</v>
      </c>
      <c r="C133" s="13">
        <v>1248.2</v>
      </c>
    </row>
    <row r="134" spans="1:3" ht="12" customHeight="1" x14ac:dyDescent="0.2">
      <c r="A134" s="12" t="s">
        <v>327</v>
      </c>
      <c r="B134" s="13">
        <v>1135.5</v>
      </c>
      <c r="C134" s="13">
        <v>1222.9000000000001</v>
      </c>
    </row>
    <row r="135" spans="1:3" ht="12" customHeight="1" x14ac:dyDescent="0.2">
      <c r="A135" s="12" t="s">
        <v>328</v>
      </c>
      <c r="B135" s="13">
        <v>1056.51</v>
      </c>
      <c r="C135" s="13">
        <v>1137.8499999999999</v>
      </c>
    </row>
    <row r="136" spans="1:3" ht="12" customHeight="1" x14ac:dyDescent="0.2">
      <c r="A136" s="12" t="s">
        <v>90</v>
      </c>
      <c r="B136" s="13">
        <v>1037.51</v>
      </c>
      <c r="C136" s="13">
        <v>1117.4000000000001</v>
      </c>
    </row>
    <row r="137" spans="1:3" ht="12" customHeight="1" x14ac:dyDescent="0.2">
      <c r="A137" s="12" t="s">
        <v>329</v>
      </c>
      <c r="B137" s="13">
        <v>1007.09</v>
      </c>
      <c r="C137" s="13">
        <v>1084.6500000000001</v>
      </c>
    </row>
    <row r="138" spans="1:3" ht="12" customHeight="1" x14ac:dyDescent="0.2">
      <c r="A138" s="12" t="s">
        <v>330</v>
      </c>
      <c r="B138" s="13">
        <v>1003</v>
      </c>
      <c r="C138" s="13">
        <v>1080.25</v>
      </c>
    </row>
    <row r="139" spans="1:3" ht="12" customHeight="1" x14ac:dyDescent="0.2">
      <c r="A139" s="12" t="s">
        <v>58</v>
      </c>
      <c r="B139" s="13">
        <v>1002.78</v>
      </c>
      <c r="C139" s="13">
        <v>1080</v>
      </c>
    </row>
    <row r="140" spans="1:3" ht="12" customHeight="1" x14ac:dyDescent="0.2">
      <c r="A140" s="12" t="s">
        <v>331</v>
      </c>
      <c r="B140" s="14">
        <v>995.42</v>
      </c>
      <c r="C140" s="13">
        <v>1072.05</v>
      </c>
    </row>
    <row r="141" spans="1:3" ht="12" customHeight="1" x14ac:dyDescent="0.2">
      <c r="A141" s="12" t="s">
        <v>332</v>
      </c>
      <c r="B141" s="14">
        <v>979.62</v>
      </c>
      <c r="C141" s="13">
        <v>1055.05</v>
      </c>
    </row>
    <row r="142" spans="1:3" ht="12" customHeight="1" x14ac:dyDescent="0.2">
      <c r="A142" s="12" t="s">
        <v>107</v>
      </c>
      <c r="B142" s="14">
        <v>963.04</v>
      </c>
      <c r="C142" s="13">
        <v>1037.2</v>
      </c>
    </row>
    <row r="143" spans="1:3" ht="12" customHeight="1" x14ac:dyDescent="0.2">
      <c r="A143" s="12" t="s">
        <v>181</v>
      </c>
      <c r="B143" s="14">
        <v>946.55</v>
      </c>
      <c r="C143" s="13">
        <v>1019.45</v>
      </c>
    </row>
    <row r="144" spans="1:3" ht="12" customHeight="1" x14ac:dyDescent="0.2">
      <c r="A144" s="12" t="s">
        <v>83</v>
      </c>
      <c r="B144" s="14">
        <v>927.19</v>
      </c>
      <c r="C144" s="14">
        <v>998.55</v>
      </c>
    </row>
    <row r="145" spans="1:3" ht="12" customHeight="1" x14ac:dyDescent="0.2">
      <c r="A145" s="12" t="s">
        <v>161</v>
      </c>
      <c r="B145" s="14">
        <v>926.33</v>
      </c>
      <c r="C145" s="14">
        <v>997.65</v>
      </c>
    </row>
    <row r="146" spans="1:3" ht="12" customHeight="1" x14ac:dyDescent="0.2">
      <c r="A146" s="12" t="s">
        <v>42</v>
      </c>
      <c r="B146" s="14">
        <v>911.66</v>
      </c>
      <c r="C146" s="14">
        <v>981.85</v>
      </c>
    </row>
    <row r="147" spans="1:3" ht="12" customHeight="1" x14ac:dyDescent="0.2">
      <c r="A147" s="12" t="s">
        <v>333</v>
      </c>
      <c r="B147" s="14">
        <v>904.2</v>
      </c>
      <c r="C147" s="14">
        <v>973.8</v>
      </c>
    </row>
    <row r="148" spans="1:3" ht="12" customHeight="1" x14ac:dyDescent="0.2">
      <c r="A148" s="12" t="s">
        <v>334</v>
      </c>
      <c r="B148" s="14">
        <v>902.39</v>
      </c>
      <c r="C148" s="14">
        <v>971.85</v>
      </c>
    </row>
    <row r="149" spans="1:3" ht="12" customHeight="1" x14ac:dyDescent="0.2">
      <c r="A149" s="12" t="s">
        <v>335</v>
      </c>
      <c r="B149" s="14">
        <v>877.1</v>
      </c>
      <c r="C149" s="14">
        <v>944.55</v>
      </c>
    </row>
    <row r="150" spans="1:3" ht="12" customHeight="1" x14ac:dyDescent="0.2">
      <c r="A150" s="12" t="s">
        <v>137</v>
      </c>
      <c r="B150" s="14">
        <v>866.48</v>
      </c>
      <c r="C150" s="14">
        <v>933.15</v>
      </c>
    </row>
    <row r="151" spans="1:3" ht="12" customHeight="1" x14ac:dyDescent="0.2">
      <c r="A151" s="12" t="s">
        <v>185</v>
      </c>
      <c r="B151" s="14">
        <v>841.53</v>
      </c>
      <c r="C151" s="14">
        <v>906.3</v>
      </c>
    </row>
    <row r="152" spans="1:3" ht="12" customHeight="1" x14ac:dyDescent="0.2">
      <c r="A152" s="12" t="s">
        <v>201</v>
      </c>
      <c r="B152" s="14">
        <v>803.75</v>
      </c>
      <c r="C152" s="14">
        <v>865.65</v>
      </c>
    </row>
    <row r="153" spans="1:3" ht="12" customHeight="1" x14ac:dyDescent="0.2">
      <c r="A153" s="12" t="s">
        <v>336</v>
      </c>
      <c r="B153" s="14">
        <v>803.32</v>
      </c>
      <c r="C153" s="14">
        <v>865.15</v>
      </c>
    </row>
    <row r="154" spans="1:3" ht="12" customHeight="1" x14ac:dyDescent="0.2">
      <c r="A154" s="12" t="s">
        <v>337</v>
      </c>
      <c r="B154" s="14">
        <v>788.23</v>
      </c>
      <c r="C154" s="14">
        <v>848.9</v>
      </c>
    </row>
    <row r="155" spans="1:3" ht="12" customHeight="1" x14ac:dyDescent="0.2">
      <c r="A155" s="12" t="s">
        <v>338</v>
      </c>
      <c r="B155" s="14">
        <v>780.13</v>
      </c>
      <c r="C155" s="14">
        <v>840.15</v>
      </c>
    </row>
    <row r="156" spans="1:3" ht="12" customHeight="1" x14ac:dyDescent="0.2">
      <c r="A156" s="12" t="s">
        <v>339</v>
      </c>
      <c r="B156" s="14">
        <v>774.92</v>
      </c>
      <c r="C156" s="14">
        <v>834.55</v>
      </c>
    </row>
    <row r="157" spans="1:3" ht="12" customHeight="1" x14ac:dyDescent="0.2">
      <c r="A157" s="12" t="s">
        <v>74</v>
      </c>
      <c r="B157" s="14">
        <v>730.89</v>
      </c>
      <c r="C157" s="14">
        <v>787.15</v>
      </c>
    </row>
    <row r="158" spans="1:3" ht="12" customHeight="1" x14ac:dyDescent="0.2">
      <c r="A158" s="12" t="s">
        <v>340</v>
      </c>
      <c r="B158" s="14">
        <v>709.55</v>
      </c>
      <c r="C158" s="14">
        <v>764.15</v>
      </c>
    </row>
    <row r="159" spans="1:3" ht="12" customHeight="1" x14ac:dyDescent="0.2">
      <c r="A159" s="12" t="s">
        <v>341</v>
      </c>
      <c r="B159" s="14">
        <v>708.52</v>
      </c>
      <c r="C159" s="14">
        <v>763.05</v>
      </c>
    </row>
    <row r="160" spans="1:3" ht="12" customHeight="1" x14ac:dyDescent="0.2">
      <c r="A160" s="12" t="s">
        <v>149</v>
      </c>
      <c r="B160" s="14">
        <v>699</v>
      </c>
      <c r="C160" s="14">
        <v>752.8</v>
      </c>
    </row>
    <row r="161" spans="1:3" ht="12" customHeight="1" x14ac:dyDescent="0.2">
      <c r="A161" s="12" t="s">
        <v>159</v>
      </c>
      <c r="B161" s="14">
        <v>660.56</v>
      </c>
      <c r="C161" s="14">
        <v>711.4</v>
      </c>
    </row>
    <row r="162" spans="1:3" ht="12" customHeight="1" x14ac:dyDescent="0.2">
      <c r="A162" s="12" t="s">
        <v>342</v>
      </c>
      <c r="B162" s="14">
        <v>617.95000000000005</v>
      </c>
      <c r="C162" s="14">
        <v>665.5</v>
      </c>
    </row>
    <row r="163" spans="1:3" ht="12" customHeight="1" x14ac:dyDescent="0.2">
      <c r="A163" s="12" t="s">
        <v>343</v>
      </c>
      <c r="B163" s="14">
        <v>606</v>
      </c>
      <c r="C163" s="14">
        <v>652.65</v>
      </c>
    </row>
    <row r="164" spans="1:3" ht="12" customHeight="1" x14ac:dyDescent="0.2">
      <c r="A164" s="12" t="s">
        <v>344</v>
      </c>
      <c r="B164" s="14">
        <v>597.24</v>
      </c>
      <c r="C164" s="14">
        <v>643.25</v>
      </c>
    </row>
    <row r="165" spans="1:3" ht="12" customHeight="1" x14ac:dyDescent="0.2">
      <c r="A165" s="12" t="s">
        <v>75</v>
      </c>
      <c r="B165" s="14">
        <v>580.79999999999995</v>
      </c>
      <c r="C165" s="14">
        <v>625.5</v>
      </c>
    </row>
    <row r="166" spans="1:3" ht="12" customHeight="1" x14ac:dyDescent="0.2">
      <c r="A166" s="12" t="s">
        <v>345</v>
      </c>
      <c r="B166" s="14">
        <v>537.29999999999995</v>
      </c>
      <c r="C166" s="14">
        <v>578.65</v>
      </c>
    </row>
    <row r="167" spans="1:3" ht="12" customHeight="1" x14ac:dyDescent="0.2">
      <c r="A167" s="12" t="s">
        <v>176</v>
      </c>
      <c r="B167" s="14">
        <v>513.02</v>
      </c>
      <c r="C167" s="14">
        <v>552.5</v>
      </c>
    </row>
    <row r="168" spans="1:3" ht="12" customHeight="1" x14ac:dyDescent="0.2">
      <c r="A168" s="12" t="s">
        <v>109</v>
      </c>
      <c r="B168" s="14">
        <v>511.1</v>
      </c>
      <c r="C168" s="14">
        <v>550.45000000000005</v>
      </c>
    </row>
    <row r="169" spans="1:3" ht="12" customHeight="1" x14ac:dyDescent="0.2">
      <c r="A169" s="12" t="s">
        <v>346</v>
      </c>
      <c r="B169" s="14">
        <v>525</v>
      </c>
      <c r="C169" s="14">
        <v>540.65</v>
      </c>
    </row>
    <row r="170" spans="1:3" ht="12" customHeight="1" x14ac:dyDescent="0.2">
      <c r="A170" s="12" t="s">
        <v>347</v>
      </c>
      <c r="B170" s="14">
        <v>494.79</v>
      </c>
      <c r="C170" s="14">
        <v>532.9</v>
      </c>
    </row>
    <row r="171" spans="1:3" ht="12" customHeight="1" x14ac:dyDescent="0.2">
      <c r="A171" s="12" t="s">
        <v>348</v>
      </c>
      <c r="B171" s="14">
        <v>490.6</v>
      </c>
      <c r="C171" s="14">
        <v>528.35</v>
      </c>
    </row>
    <row r="172" spans="1:3" ht="12" customHeight="1" x14ac:dyDescent="0.2">
      <c r="A172" s="12" t="s">
        <v>349</v>
      </c>
      <c r="B172" s="14">
        <v>463.3</v>
      </c>
      <c r="C172" s="14">
        <v>498.95</v>
      </c>
    </row>
    <row r="173" spans="1:3" ht="12" customHeight="1" x14ac:dyDescent="0.2">
      <c r="A173" s="12" t="s">
        <v>350</v>
      </c>
      <c r="B173" s="14">
        <v>460.7</v>
      </c>
      <c r="C173" s="14">
        <v>496.15</v>
      </c>
    </row>
    <row r="174" spans="1:3" ht="12" customHeight="1" x14ac:dyDescent="0.2">
      <c r="A174" s="12" t="s">
        <v>351</v>
      </c>
      <c r="B174" s="14">
        <v>458.9</v>
      </c>
      <c r="C174" s="14">
        <v>494.2</v>
      </c>
    </row>
    <row r="175" spans="1:3" ht="12" customHeight="1" x14ac:dyDescent="0.2">
      <c r="A175" s="12" t="s">
        <v>352</v>
      </c>
      <c r="B175" s="14">
        <v>456.38</v>
      </c>
      <c r="C175" s="14">
        <v>491.5</v>
      </c>
    </row>
    <row r="176" spans="1:3" ht="12" customHeight="1" x14ac:dyDescent="0.2">
      <c r="A176" s="12" t="s">
        <v>216</v>
      </c>
      <c r="B176" s="14">
        <v>451.53</v>
      </c>
      <c r="C176" s="14">
        <v>486.3</v>
      </c>
    </row>
    <row r="177" spans="1:3" ht="12" customHeight="1" x14ac:dyDescent="0.2">
      <c r="A177" s="12" t="s">
        <v>353</v>
      </c>
      <c r="B177" s="14">
        <v>413.82</v>
      </c>
      <c r="C177" s="14">
        <v>445.65</v>
      </c>
    </row>
    <row r="178" spans="1:3" ht="12" customHeight="1" x14ac:dyDescent="0.2">
      <c r="A178" s="12" t="s">
        <v>66</v>
      </c>
      <c r="B178" s="14">
        <v>392.2</v>
      </c>
      <c r="C178" s="14">
        <v>422.4</v>
      </c>
    </row>
    <row r="179" spans="1:3" ht="12" customHeight="1" x14ac:dyDescent="0.2">
      <c r="A179" s="12" t="s">
        <v>354</v>
      </c>
      <c r="B179" s="14">
        <v>388.1</v>
      </c>
      <c r="C179" s="14">
        <v>418</v>
      </c>
    </row>
    <row r="180" spans="1:3" ht="12" customHeight="1" x14ac:dyDescent="0.2">
      <c r="A180" s="12" t="s">
        <v>355</v>
      </c>
      <c r="B180" s="14">
        <v>384.75</v>
      </c>
      <c r="C180" s="14">
        <v>414.4</v>
      </c>
    </row>
    <row r="181" spans="1:3" ht="12" customHeight="1" x14ac:dyDescent="0.2">
      <c r="A181" s="12" t="s">
        <v>356</v>
      </c>
      <c r="B181" s="14">
        <v>369.55</v>
      </c>
      <c r="C181" s="14">
        <v>398</v>
      </c>
    </row>
    <row r="182" spans="1:3" ht="12" customHeight="1" x14ac:dyDescent="0.2">
      <c r="A182" s="12" t="s">
        <v>206</v>
      </c>
      <c r="B182" s="14">
        <v>363.5</v>
      </c>
      <c r="C182" s="14">
        <v>391.45</v>
      </c>
    </row>
    <row r="183" spans="1:3" ht="12" customHeight="1" x14ac:dyDescent="0.2">
      <c r="A183" s="12" t="s">
        <v>357</v>
      </c>
      <c r="B183" s="14">
        <v>359.82</v>
      </c>
      <c r="C183" s="14">
        <v>387.5</v>
      </c>
    </row>
    <row r="184" spans="1:3" ht="12" customHeight="1" x14ac:dyDescent="0.2">
      <c r="A184" s="12" t="s">
        <v>358</v>
      </c>
      <c r="B184" s="14">
        <v>348.2</v>
      </c>
      <c r="C184" s="14">
        <v>375</v>
      </c>
    </row>
    <row r="185" spans="1:3" ht="12" customHeight="1" x14ac:dyDescent="0.2">
      <c r="A185" s="12" t="s">
        <v>359</v>
      </c>
      <c r="B185" s="14">
        <v>343.2</v>
      </c>
      <c r="C185" s="14">
        <v>369.65</v>
      </c>
    </row>
    <row r="186" spans="1:3" ht="12" customHeight="1" x14ac:dyDescent="0.2">
      <c r="A186" s="12" t="s">
        <v>360</v>
      </c>
      <c r="B186" s="14">
        <v>342.99</v>
      </c>
      <c r="C186" s="14">
        <v>369.4</v>
      </c>
    </row>
    <row r="187" spans="1:3" ht="12" customHeight="1" x14ac:dyDescent="0.2">
      <c r="A187" s="12" t="s">
        <v>79</v>
      </c>
      <c r="B187" s="14">
        <v>341.98</v>
      </c>
      <c r="C187" s="14">
        <v>368.3</v>
      </c>
    </row>
    <row r="188" spans="1:3" ht="12" customHeight="1" x14ac:dyDescent="0.2">
      <c r="A188" s="12" t="s">
        <v>132</v>
      </c>
      <c r="B188" s="14">
        <v>329.8</v>
      </c>
      <c r="C188" s="14">
        <v>355.15</v>
      </c>
    </row>
    <row r="189" spans="1:3" ht="12" customHeight="1" x14ac:dyDescent="0.2">
      <c r="A189" s="12" t="s">
        <v>361</v>
      </c>
      <c r="B189" s="14">
        <v>308.92</v>
      </c>
      <c r="C189" s="14">
        <v>332.7</v>
      </c>
    </row>
    <row r="190" spans="1:3" ht="12" customHeight="1" x14ac:dyDescent="0.2">
      <c r="A190" s="12" t="s">
        <v>362</v>
      </c>
      <c r="B190" s="14">
        <v>301.74</v>
      </c>
      <c r="C190" s="14">
        <v>324.95</v>
      </c>
    </row>
    <row r="191" spans="1:3" ht="12" customHeight="1" x14ac:dyDescent="0.2">
      <c r="A191" s="12" t="s">
        <v>155</v>
      </c>
      <c r="B191" s="14">
        <v>273.31</v>
      </c>
      <c r="C191" s="14">
        <v>294.35000000000002</v>
      </c>
    </row>
    <row r="192" spans="1:3" ht="12" customHeight="1" x14ac:dyDescent="0.2">
      <c r="A192" s="12" t="s">
        <v>363</v>
      </c>
      <c r="B192" s="14">
        <v>271.62</v>
      </c>
      <c r="C192" s="14">
        <v>292.5</v>
      </c>
    </row>
    <row r="193" spans="1:3" ht="12" customHeight="1" x14ac:dyDescent="0.2">
      <c r="A193" s="12" t="s">
        <v>364</v>
      </c>
      <c r="B193" s="14">
        <v>265.5</v>
      </c>
      <c r="C193" s="14">
        <v>285.89999999999998</v>
      </c>
    </row>
    <row r="194" spans="1:3" ht="12" customHeight="1" x14ac:dyDescent="0.2">
      <c r="A194" s="12" t="s">
        <v>365</v>
      </c>
      <c r="B194" s="14">
        <v>259</v>
      </c>
      <c r="C194" s="14">
        <v>278.89999999999998</v>
      </c>
    </row>
    <row r="195" spans="1:3" ht="12" customHeight="1" x14ac:dyDescent="0.2">
      <c r="A195" s="12" t="s">
        <v>366</v>
      </c>
      <c r="B195" s="14">
        <v>216.35</v>
      </c>
      <c r="C195" s="14">
        <v>233</v>
      </c>
    </row>
    <row r="196" spans="1:3" ht="12" customHeight="1" x14ac:dyDescent="0.2">
      <c r="A196" s="12" t="s">
        <v>367</v>
      </c>
      <c r="B196" s="14">
        <v>207.75</v>
      </c>
      <c r="C196" s="14">
        <v>223.75</v>
      </c>
    </row>
    <row r="197" spans="1:3" ht="12" customHeight="1" x14ac:dyDescent="0.2">
      <c r="A197" s="12" t="s">
        <v>368</v>
      </c>
      <c r="B197" s="14">
        <v>183.85</v>
      </c>
      <c r="C197" s="14">
        <v>198</v>
      </c>
    </row>
    <row r="198" spans="1:3" ht="12" customHeight="1" x14ac:dyDescent="0.2">
      <c r="A198" s="12" t="s">
        <v>234</v>
      </c>
      <c r="B198" s="14">
        <v>183.62</v>
      </c>
      <c r="C198" s="14">
        <v>197.75</v>
      </c>
    </row>
    <row r="199" spans="1:3" ht="12" customHeight="1" x14ac:dyDescent="0.2">
      <c r="A199" s="12" t="s">
        <v>369</v>
      </c>
      <c r="B199" s="14">
        <v>151.94999999999999</v>
      </c>
      <c r="C199" s="14">
        <v>159.55000000000001</v>
      </c>
    </row>
    <row r="200" spans="1:3" ht="12" customHeight="1" x14ac:dyDescent="0.2">
      <c r="A200" s="12" t="s">
        <v>370</v>
      </c>
      <c r="B200" s="14">
        <v>144.80000000000001</v>
      </c>
      <c r="C200" s="14">
        <v>155.9</v>
      </c>
    </row>
    <row r="201" spans="1:3" ht="12" customHeight="1" x14ac:dyDescent="0.2">
      <c r="A201" s="12" t="s">
        <v>371</v>
      </c>
      <c r="B201" s="14">
        <v>108.79</v>
      </c>
      <c r="C201" s="14">
        <v>117.15</v>
      </c>
    </row>
    <row r="202" spans="1:3" ht="12" customHeight="1" x14ac:dyDescent="0.2">
      <c r="A202" s="12" t="s">
        <v>372</v>
      </c>
      <c r="B202" s="14">
        <v>108.25</v>
      </c>
      <c r="C202" s="14">
        <v>116.6</v>
      </c>
    </row>
    <row r="203" spans="1:3" ht="12" customHeight="1" x14ac:dyDescent="0.2">
      <c r="A203" s="12" t="s">
        <v>373</v>
      </c>
      <c r="B203" s="14">
        <v>103.9</v>
      </c>
      <c r="C203" s="14">
        <v>111.9</v>
      </c>
    </row>
    <row r="204" spans="1:3" ht="12" customHeight="1" x14ac:dyDescent="0.2">
      <c r="A204" s="12" t="s">
        <v>140</v>
      </c>
      <c r="B204" s="14">
        <v>90.7</v>
      </c>
      <c r="C204" s="14">
        <v>97.65</v>
      </c>
    </row>
    <row r="205" spans="1:3" ht="12" customHeight="1" x14ac:dyDescent="0.2">
      <c r="A205" s="12" t="s">
        <v>374</v>
      </c>
      <c r="B205" s="14">
        <v>85.3</v>
      </c>
      <c r="C205" s="14">
        <v>88.4</v>
      </c>
    </row>
    <row r="206" spans="1:3" ht="12" customHeight="1" x14ac:dyDescent="0.2">
      <c r="A206" s="12" t="s">
        <v>214</v>
      </c>
      <c r="B206" s="14">
        <v>62.99</v>
      </c>
      <c r="C206" s="14">
        <v>67.849999999999994</v>
      </c>
    </row>
    <row r="207" spans="1:3" ht="12" customHeight="1" x14ac:dyDescent="0.2">
      <c r="A207" s="12" t="s">
        <v>375</v>
      </c>
      <c r="B207" s="14">
        <v>39</v>
      </c>
      <c r="C207" s="14">
        <v>42</v>
      </c>
    </row>
    <row r="208" spans="1:3" ht="12" customHeight="1" x14ac:dyDescent="0.2">
      <c r="A208" s="12" t="s">
        <v>41</v>
      </c>
      <c r="B208" s="14">
        <v>28.78</v>
      </c>
      <c r="C208" s="14">
        <v>31</v>
      </c>
    </row>
    <row r="209" spans="1:3" ht="13.9" customHeight="1" x14ac:dyDescent="0.2">
      <c r="A209" s="15" t="s">
        <v>376</v>
      </c>
      <c r="B209" s="16">
        <v>17.3</v>
      </c>
      <c r="C209" s="16">
        <v>18.649999999999999</v>
      </c>
    </row>
    <row r="210" spans="1:3" ht="18" customHeight="1" x14ac:dyDescent="0.2">
      <c r="A210" s="17" t="s">
        <v>251</v>
      </c>
      <c r="B210" s="18">
        <v>2345421.88</v>
      </c>
      <c r="C210" s="18">
        <v>2524615.35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2"/>
  <sheetViews>
    <sheetView topLeftCell="A34" workbookViewId="0">
      <selection activeCell="A51" sqref="A51"/>
    </sheetView>
  </sheetViews>
  <sheetFormatPr baseColWidth="10" defaultColWidth="8.83203125" defaultRowHeight="12.75" x14ac:dyDescent="0.2"/>
  <cols>
    <col min="1" max="1" width="77.83203125" style="1" customWidth="1"/>
    <col min="2" max="2" width="22.1640625" style="1" customWidth="1"/>
    <col min="3" max="3" width="24.1640625" style="2" customWidth="1"/>
    <col min="4" max="4" width="24.1640625" style="1" customWidth="1"/>
    <col min="5" max="5" width="24.1640625" style="2" customWidth="1"/>
    <col min="6" max="16384" width="8.83203125" style="1"/>
  </cols>
  <sheetData>
    <row r="1" spans="1:5" x14ac:dyDescent="0.2">
      <c r="C1" s="2">
        <v>2020</v>
      </c>
      <c r="D1" s="2">
        <v>2021</v>
      </c>
      <c r="E1" s="2">
        <v>2022</v>
      </c>
    </row>
    <row r="2" spans="1:5" ht="14.25" x14ac:dyDescent="0.2">
      <c r="C2" s="3" t="s">
        <v>0</v>
      </c>
      <c r="D2" s="3" t="s">
        <v>0</v>
      </c>
      <c r="E2" s="3" t="s">
        <v>0</v>
      </c>
    </row>
    <row r="3" spans="1:5" ht="12" customHeight="1" x14ac:dyDescent="0.2">
      <c r="A3" s="4" t="s">
        <v>2</v>
      </c>
      <c r="B3" s="4"/>
      <c r="C3" s="5">
        <v>194745.38</v>
      </c>
      <c r="D3" s="13">
        <v>96695.55</v>
      </c>
      <c r="E3" s="13">
        <v>12447.53</v>
      </c>
    </row>
    <row r="4" spans="1:5" ht="12" customHeight="1" x14ac:dyDescent="0.2">
      <c r="A4" s="4" t="s">
        <v>3</v>
      </c>
      <c r="B4" s="4"/>
      <c r="C4" s="5">
        <v>133270.56</v>
      </c>
      <c r="E4" s="5"/>
    </row>
    <row r="5" spans="1:5" ht="12" customHeight="1" x14ac:dyDescent="0.2">
      <c r="A5" s="4" t="s">
        <v>4</v>
      </c>
      <c r="B5" s="4"/>
      <c r="C5" s="5">
        <v>96313.1</v>
      </c>
      <c r="E5" s="5"/>
    </row>
    <row r="6" spans="1:5" ht="12" customHeight="1" x14ac:dyDescent="0.2">
      <c r="A6" s="4" t="s">
        <v>5</v>
      </c>
      <c r="B6" s="4"/>
      <c r="C6" s="5">
        <v>92181.33</v>
      </c>
      <c r="E6" s="5"/>
    </row>
    <row r="7" spans="1:5" ht="12" customHeight="1" x14ac:dyDescent="0.2">
      <c r="A7" s="4" t="s">
        <v>6</v>
      </c>
      <c r="B7" s="4"/>
      <c r="C7" s="5">
        <v>86357.98</v>
      </c>
      <c r="E7" s="5"/>
    </row>
    <row r="8" spans="1:5" ht="12" customHeight="1" x14ac:dyDescent="0.2">
      <c r="A8" s="4" t="s">
        <v>7</v>
      </c>
      <c r="B8" s="4"/>
      <c r="C8" s="5">
        <v>71011.3</v>
      </c>
      <c r="E8" s="5"/>
    </row>
    <row r="9" spans="1:5" ht="12" customHeight="1" x14ac:dyDescent="0.2">
      <c r="A9" s="4" t="s">
        <v>8</v>
      </c>
      <c r="B9" s="4"/>
      <c r="C9" s="5">
        <v>67582.210000000006</v>
      </c>
      <c r="E9" s="5"/>
    </row>
    <row r="10" spans="1:5" ht="12" customHeight="1" x14ac:dyDescent="0.2">
      <c r="A10" s="4" t="s">
        <v>9</v>
      </c>
      <c r="B10" s="4"/>
      <c r="C10" s="5">
        <v>64873.1</v>
      </c>
      <c r="E10" s="5"/>
    </row>
    <row r="11" spans="1:5" ht="12" customHeight="1" x14ac:dyDescent="0.2">
      <c r="A11" s="4" t="s">
        <v>10</v>
      </c>
      <c r="B11" s="4"/>
      <c r="C11" s="5">
        <v>59065.82</v>
      </c>
      <c r="E11" s="5"/>
    </row>
    <row r="12" spans="1:5" ht="12" customHeight="1" x14ac:dyDescent="0.2">
      <c r="A12" s="4" t="s">
        <v>11</v>
      </c>
      <c r="B12" s="4"/>
      <c r="C12" s="5">
        <v>57026.42</v>
      </c>
      <c r="E12" s="5"/>
    </row>
    <row r="13" spans="1:5" ht="12" customHeight="1" x14ac:dyDescent="0.2">
      <c r="A13" s="4" t="s">
        <v>12</v>
      </c>
      <c r="B13" s="4"/>
      <c r="C13" s="5">
        <v>51963.46</v>
      </c>
      <c r="E13" s="5"/>
    </row>
    <row r="14" spans="1:5" ht="12" customHeight="1" x14ac:dyDescent="0.2">
      <c r="A14" s="4" t="s">
        <v>13</v>
      </c>
      <c r="B14" s="4"/>
      <c r="C14" s="5">
        <v>46371.55</v>
      </c>
      <c r="E14" s="5"/>
    </row>
    <row r="15" spans="1:5" ht="12" customHeight="1" x14ac:dyDescent="0.2">
      <c r="A15" s="4" t="s">
        <v>14</v>
      </c>
      <c r="B15" s="4"/>
      <c r="C15" s="5">
        <v>42914.67</v>
      </c>
      <c r="E15" s="5"/>
    </row>
    <row r="16" spans="1:5" ht="12" customHeight="1" x14ac:dyDescent="0.2">
      <c r="A16" s="4" t="s">
        <v>15</v>
      </c>
      <c r="B16" s="4"/>
      <c r="C16" s="5">
        <v>41603.85</v>
      </c>
      <c r="E16" s="5"/>
    </row>
    <row r="17" spans="1:5" ht="12" customHeight="1" x14ac:dyDescent="0.2">
      <c r="A17" s="4" t="s">
        <v>16</v>
      </c>
      <c r="B17" s="4"/>
      <c r="C17" s="5">
        <v>41006.550000000003</v>
      </c>
      <c r="E17" s="5"/>
    </row>
    <row r="18" spans="1:5" ht="12" customHeight="1" x14ac:dyDescent="0.2">
      <c r="A18" s="4" t="s">
        <v>17</v>
      </c>
      <c r="B18" s="4"/>
      <c r="C18" s="5">
        <v>40401.620000000003</v>
      </c>
      <c r="E18" s="5"/>
    </row>
    <row r="19" spans="1:5" ht="12" customHeight="1" x14ac:dyDescent="0.2">
      <c r="A19" s="4" t="s">
        <v>18</v>
      </c>
      <c r="B19" s="4"/>
      <c r="C19" s="5">
        <v>35881.29</v>
      </c>
      <c r="E19" s="5"/>
    </row>
    <row r="20" spans="1:5" ht="12" customHeight="1" x14ac:dyDescent="0.2">
      <c r="A20" s="4" t="s">
        <v>19</v>
      </c>
      <c r="B20" s="4"/>
      <c r="C20" s="5">
        <v>34839.040000000001</v>
      </c>
      <c r="E20" s="5"/>
    </row>
    <row r="21" spans="1:5" ht="12" customHeight="1" x14ac:dyDescent="0.2">
      <c r="A21" s="4" t="s">
        <v>20</v>
      </c>
      <c r="B21" s="4"/>
      <c r="C21" s="5">
        <v>34379.699999999997</v>
      </c>
      <c r="E21" s="5"/>
    </row>
    <row r="22" spans="1:5" ht="12" customHeight="1" x14ac:dyDescent="0.2">
      <c r="A22" s="4" t="s">
        <v>21</v>
      </c>
      <c r="B22" s="4"/>
      <c r="C22" s="5">
        <v>32610.49</v>
      </c>
      <c r="E22" s="5"/>
    </row>
    <row r="23" spans="1:5" ht="12" customHeight="1" x14ac:dyDescent="0.2">
      <c r="A23" s="4" t="s">
        <v>22</v>
      </c>
      <c r="B23" s="4"/>
      <c r="C23" s="5">
        <v>32506.13</v>
      </c>
      <c r="E23" s="5"/>
    </row>
    <row r="24" spans="1:5" ht="12" customHeight="1" x14ac:dyDescent="0.2">
      <c r="A24" s="4" t="s">
        <v>23</v>
      </c>
      <c r="B24" s="4"/>
      <c r="C24" s="5">
        <v>30307.91</v>
      </c>
      <c r="E24" s="5"/>
    </row>
    <row r="25" spans="1:5" ht="12" customHeight="1" x14ac:dyDescent="0.2">
      <c r="A25" s="4" t="s">
        <v>24</v>
      </c>
      <c r="B25" s="4"/>
      <c r="C25" s="5">
        <v>24694.22</v>
      </c>
      <c r="E25" s="5"/>
    </row>
    <row r="26" spans="1:5" ht="12" customHeight="1" x14ac:dyDescent="0.2">
      <c r="A26" s="4" t="s">
        <v>25</v>
      </c>
      <c r="B26" s="4"/>
      <c r="C26" s="5">
        <v>25263.040000000001</v>
      </c>
      <c r="E26" s="5"/>
    </row>
    <row r="27" spans="1:5" ht="12" customHeight="1" x14ac:dyDescent="0.2">
      <c r="A27" s="4" t="s">
        <v>26</v>
      </c>
      <c r="B27" s="4"/>
      <c r="C27" s="5">
        <v>24026.12</v>
      </c>
      <c r="E27" s="5"/>
    </row>
    <row r="28" spans="1:5" ht="12" customHeight="1" x14ac:dyDescent="0.2">
      <c r="A28" s="4" t="s">
        <v>27</v>
      </c>
      <c r="B28" s="4"/>
      <c r="C28" s="5">
        <v>23290.2</v>
      </c>
      <c r="E28" s="5"/>
    </row>
    <row r="29" spans="1:5" ht="12" customHeight="1" x14ac:dyDescent="0.2">
      <c r="A29" s="4" t="s">
        <v>28</v>
      </c>
      <c r="B29" s="4"/>
      <c r="C29" s="5">
        <v>22695.46</v>
      </c>
      <c r="E29" s="5"/>
    </row>
    <row r="30" spans="1:5" ht="12" customHeight="1" x14ac:dyDescent="0.2">
      <c r="A30" s="4" t="s">
        <v>29</v>
      </c>
      <c r="B30" s="4"/>
      <c r="C30" s="5">
        <v>22463.68</v>
      </c>
      <c r="E30" s="5"/>
    </row>
    <row r="31" spans="1:5" ht="12" customHeight="1" x14ac:dyDescent="0.2">
      <c r="A31" s="4" t="s">
        <v>30</v>
      </c>
      <c r="B31" s="4"/>
      <c r="C31" s="5">
        <v>21137.83</v>
      </c>
      <c r="E31" s="5"/>
    </row>
    <row r="32" spans="1:5" ht="12" customHeight="1" x14ac:dyDescent="0.2">
      <c r="A32" s="4" t="s">
        <v>31</v>
      </c>
      <c r="B32" s="4"/>
      <c r="C32" s="5">
        <v>20738.45</v>
      </c>
      <c r="E32" s="5"/>
    </row>
    <row r="33" spans="1:5" ht="12" customHeight="1" x14ac:dyDescent="0.2">
      <c r="A33" s="4" t="s">
        <v>32</v>
      </c>
      <c r="B33" s="4"/>
      <c r="C33" s="5">
        <v>19187.400000000001</v>
      </c>
      <c r="E33" s="5"/>
    </row>
    <row r="34" spans="1:5" ht="12" customHeight="1" x14ac:dyDescent="0.2">
      <c r="A34" s="4" t="s">
        <v>33</v>
      </c>
      <c r="B34" s="4"/>
      <c r="C34" s="5">
        <v>18708.830000000002</v>
      </c>
      <c r="E34" s="5"/>
    </row>
    <row r="35" spans="1:5" ht="12" customHeight="1" x14ac:dyDescent="0.2">
      <c r="A35" s="4" t="s">
        <v>34</v>
      </c>
      <c r="B35" s="4"/>
      <c r="C35" s="5">
        <v>15743.94</v>
      </c>
      <c r="E35" s="5"/>
    </row>
    <row r="36" spans="1:5" ht="12" customHeight="1" x14ac:dyDescent="0.2">
      <c r="A36" s="4" t="s">
        <v>35</v>
      </c>
      <c r="B36" s="4"/>
      <c r="C36" s="5">
        <v>15453.19</v>
      </c>
      <c r="E36" s="5"/>
    </row>
    <row r="37" spans="1:5" ht="12" customHeight="1" x14ac:dyDescent="0.2">
      <c r="A37" s="4" t="s">
        <v>36</v>
      </c>
      <c r="B37" s="4"/>
      <c r="C37" s="5">
        <v>15366.86</v>
      </c>
      <c r="E37" s="5"/>
    </row>
    <row r="38" spans="1:5" ht="12" customHeight="1" x14ac:dyDescent="0.2">
      <c r="A38" s="4" t="s">
        <v>37</v>
      </c>
      <c r="B38" s="4"/>
      <c r="C38" s="5">
        <v>15189.51</v>
      </c>
      <c r="E38" s="5"/>
    </row>
    <row r="39" spans="1:5" ht="12" customHeight="1" x14ac:dyDescent="0.2">
      <c r="A39" s="4" t="s">
        <v>38</v>
      </c>
      <c r="B39" s="4"/>
      <c r="C39" s="5">
        <v>14947.39</v>
      </c>
      <c r="E39" s="5"/>
    </row>
    <row r="40" spans="1:5" ht="12" customHeight="1" x14ac:dyDescent="0.2">
      <c r="A40" s="4" t="s">
        <v>39</v>
      </c>
      <c r="B40" s="4"/>
      <c r="C40" s="5">
        <v>14066.95</v>
      </c>
      <c r="E40" s="5"/>
    </row>
    <row r="41" spans="1:5" ht="12" customHeight="1" x14ac:dyDescent="0.2">
      <c r="A41" s="4" t="s">
        <v>40</v>
      </c>
      <c r="B41" s="4"/>
      <c r="C41" s="5">
        <v>13827.91</v>
      </c>
      <c r="E41" s="5"/>
    </row>
    <row r="42" spans="1:5" ht="12" customHeight="1" x14ac:dyDescent="0.2">
      <c r="A42" s="4" t="s">
        <v>41</v>
      </c>
      <c r="B42" s="4"/>
      <c r="C42" s="5">
        <v>12030.38</v>
      </c>
      <c r="E42" s="5"/>
    </row>
    <row r="43" spans="1:5" ht="12" customHeight="1" x14ac:dyDescent="0.2">
      <c r="A43" s="4" t="s">
        <v>42</v>
      </c>
      <c r="B43" s="4"/>
      <c r="C43" s="5">
        <v>11257.5</v>
      </c>
      <c r="E43" s="5"/>
    </row>
    <row r="44" spans="1:5" ht="12" customHeight="1" x14ac:dyDescent="0.2">
      <c r="A44" s="4" t="s">
        <v>43</v>
      </c>
      <c r="B44" s="4"/>
      <c r="C44" s="5">
        <v>10699.21</v>
      </c>
      <c r="E44" s="5"/>
    </row>
    <row r="45" spans="1:5" ht="12" customHeight="1" x14ac:dyDescent="0.2">
      <c r="A45" s="4" t="s">
        <v>44</v>
      </c>
      <c r="B45" s="4"/>
      <c r="C45" s="5">
        <v>10252.65</v>
      </c>
      <c r="E45" s="5"/>
    </row>
    <row r="46" spans="1:5" ht="12" customHeight="1" x14ac:dyDescent="0.2">
      <c r="A46" s="4" t="s">
        <v>45</v>
      </c>
      <c r="B46" s="4"/>
      <c r="C46" s="5">
        <v>10247.049999999999</v>
      </c>
      <c r="E46" s="5"/>
    </row>
    <row r="47" spans="1:5" ht="12" customHeight="1" x14ac:dyDescent="0.2">
      <c r="A47" s="4" t="s">
        <v>46</v>
      </c>
      <c r="B47" s="4"/>
      <c r="C47" s="5">
        <v>9977.57</v>
      </c>
      <c r="E47" s="5"/>
    </row>
    <row r="48" spans="1:5" ht="12" customHeight="1" x14ac:dyDescent="0.2">
      <c r="A48" s="4" t="s">
        <v>47</v>
      </c>
      <c r="B48" s="4"/>
      <c r="C48" s="5">
        <v>9968.43</v>
      </c>
      <c r="E48" s="5"/>
    </row>
    <row r="49" spans="1:5" ht="12" customHeight="1" x14ac:dyDescent="0.2">
      <c r="A49" s="4" t="s">
        <v>48</v>
      </c>
      <c r="B49" s="4"/>
      <c r="C49" s="5">
        <v>9531.93</v>
      </c>
      <c r="E49" s="5"/>
    </row>
    <row r="50" spans="1:5" ht="12" customHeight="1" x14ac:dyDescent="0.2">
      <c r="A50" s="4" t="s">
        <v>49</v>
      </c>
      <c r="B50" s="4"/>
      <c r="C50" s="5">
        <v>9061.43</v>
      </c>
      <c r="E50" s="5"/>
    </row>
    <row r="51" spans="1:5" ht="12" customHeight="1" x14ac:dyDescent="0.2">
      <c r="A51" s="4" t="s">
        <v>50</v>
      </c>
      <c r="B51" s="4"/>
      <c r="C51" s="5">
        <v>8949.86</v>
      </c>
      <c r="E51" s="5"/>
    </row>
    <row r="52" spans="1:5" ht="12" customHeight="1" x14ac:dyDescent="0.2">
      <c r="A52" s="4" t="s">
        <v>51</v>
      </c>
      <c r="B52" s="4"/>
      <c r="C52" s="5">
        <v>8323.9500000000007</v>
      </c>
      <c r="E52" s="5"/>
    </row>
    <row r="53" spans="1:5" ht="12" customHeight="1" x14ac:dyDescent="0.2">
      <c r="A53" s="4" t="s">
        <v>52</v>
      </c>
      <c r="B53" s="4"/>
      <c r="C53" s="5">
        <v>8222.0499999999993</v>
      </c>
      <c r="E53" s="5"/>
    </row>
    <row r="54" spans="1:5" ht="12" customHeight="1" x14ac:dyDescent="0.2">
      <c r="A54" s="4" t="s">
        <v>53</v>
      </c>
      <c r="B54" s="4"/>
      <c r="C54" s="5">
        <v>7788.68</v>
      </c>
      <c r="E54" s="5"/>
    </row>
    <row r="55" spans="1:5" ht="12" customHeight="1" x14ac:dyDescent="0.2">
      <c r="A55" s="4" t="s">
        <v>54</v>
      </c>
      <c r="B55" s="4"/>
      <c r="C55" s="5">
        <v>7627.21</v>
      </c>
      <c r="E55" s="5"/>
    </row>
    <row r="56" spans="1:5" ht="12" customHeight="1" x14ac:dyDescent="0.2">
      <c r="A56" s="4" t="s">
        <v>55</v>
      </c>
      <c r="B56" s="4"/>
      <c r="C56" s="5">
        <v>6526.29</v>
      </c>
      <c r="E56" s="5"/>
    </row>
    <row r="57" spans="1:5" ht="12" customHeight="1" x14ac:dyDescent="0.2">
      <c r="A57" s="4" t="s">
        <v>56</v>
      </c>
      <c r="B57" s="4"/>
      <c r="C57" s="5">
        <v>6348.22</v>
      </c>
      <c r="E57" s="5"/>
    </row>
    <row r="58" spans="1:5" ht="12" customHeight="1" x14ac:dyDescent="0.2">
      <c r="A58" s="4" t="s">
        <v>57</v>
      </c>
      <c r="B58" s="4"/>
      <c r="C58" s="5">
        <v>6289.35</v>
      </c>
      <c r="E58" s="5"/>
    </row>
    <row r="59" spans="1:5" ht="12" customHeight="1" x14ac:dyDescent="0.2">
      <c r="A59" s="4" t="s">
        <v>58</v>
      </c>
      <c r="B59" s="4"/>
      <c r="C59" s="5">
        <v>6268.5</v>
      </c>
      <c r="E59" s="5"/>
    </row>
    <row r="60" spans="1:5" ht="12" customHeight="1" x14ac:dyDescent="0.2">
      <c r="A60" s="4" t="s">
        <v>59</v>
      </c>
      <c r="B60" s="4"/>
      <c r="C60" s="5">
        <v>6198.66</v>
      </c>
      <c r="E60" s="5"/>
    </row>
    <row r="61" spans="1:5" ht="12" customHeight="1" x14ac:dyDescent="0.2">
      <c r="A61" s="4" t="s">
        <v>60</v>
      </c>
      <c r="B61" s="4"/>
      <c r="C61" s="5">
        <v>6182.02</v>
      </c>
      <c r="E61" s="5"/>
    </row>
    <row r="62" spans="1:5" ht="12" customHeight="1" x14ac:dyDescent="0.2">
      <c r="A62" s="4" t="s">
        <v>61</v>
      </c>
      <c r="B62" s="4"/>
      <c r="C62" s="5">
        <v>6162.39</v>
      </c>
      <c r="E62" s="5"/>
    </row>
    <row r="63" spans="1:5" ht="12" customHeight="1" x14ac:dyDescent="0.2">
      <c r="A63" s="4" t="s">
        <v>62</v>
      </c>
      <c r="B63" s="4"/>
      <c r="C63" s="5">
        <v>5715.06</v>
      </c>
      <c r="E63" s="5"/>
    </row>
    <row r="64" spans="1:5" ht="12" customHeight="1" x14ac:dyDescent="0.2">
      <c r="A64" s="4" t="s">
        <v>63</v>
      </c>
      <c r="B64" s="4"/>
      <c r="C64" s="5">
        <v>5601</v>
      </c>
      <c r="E64" s="5"/>
    </row>
    <row r="65" spans="1:5" ht="12" customHeight="1" x14ac:dyDescent="0.2">
      <c r="A65" s="4" t="s">
        <v>64</v>
      </c>
      <c r="B65" s="4"/>
      <c r="C65" s="5">
        <v>5600.75</v>
      </c>
      <c r="E65" s="5"/>
    </row>
    <row r="66" spans="1:5" ht="12" customHeight="1" x14ac:dyDescent="0.2">
      <c r="A66" s="4" t="s">
        <v>65</v>
      </c>
      <c r="B66" s="4"/>
      <c r="C66" s="5">
        <v>5421.47</v>
      </c>
      <c r="E66" s="5"/>
    </row>
    <row r="67" spans="1:5" ht="12" customHeight="1" x14ac:dyDescent="0.2">
      <c r="A67" s="4" t="s">
        <v>66</v>
      </c>
      <c r="B67" s="4"/>
      <c r="C67" s="5">
        <v>5259.1</v>
      </c>
      <c r="E67" s="5"/>
    </row>
    <row r="68" spans="1:5" ht="12" customHeight="1" x14ac:dyDescent="0.2">
      <c r="A68" s="4" t="s">
        <v>67</v>
      </c>
      <c r="B68" s="4"/>
      <c r="C68" s="5">
        <v>4874.25</v>
      </c>
      <c r="E68" s="5"/>
    </row>
    <row r="69" spans="1:5" ht="12" customHeight="1" x14ac:dyDescent="0.2">
      <c r="A69" s="4" t="s">
        <v>68</v>
      </c>
      <c r="B69" s="4"/>
      <c r="C69" s="5">
        <v>4692.53</v>
      </c>
      <c r="E69" s="5"/>
    </row>
    <row r="70" spans="1:5" ht="12" customHeight="1" x14ac:dyDescent="0.2">
      <c r="A70" s="4" t="s">
        <v>69</v>
      </c>
      <c r="B70" s="4"/>
      <c r="C70" s="5">
        <v>4663.7</v>
      </c>
      <c r="E70" s="5"/>
    </row>
    <row r="71" spans="1:5" ht="12" customHeight="1" x14ac:dyDescent="0.2">
      <c r="A71" s="4" t="s">
        <v>70</v>
      </c>
      <c r="B71" s="4"/>
      <c r="C71" s="5">
        <v>4498.28</v>
      </c>
      <c r="E71" s="5"/>
    </row>
    <row r="72" spans="1:5" ht="12" customHeight="1" x14ac:dyDescent="0.2">
      <c r="A72" s="4" t="s">
        <v>71</v>
      </c>
      <c r="B72" s="4"/>
      <c r="C72" s="5">
        <v>4222.37</v>
      </c>
      <c r="E72" s="5"/>
    </row>
    <row r="73" spans="1:5" ht="12" customHeight="1" x14ac:dyDescent="0.2">
      <c r="A73" s="4" t="s">
        <v>72</v>
      </c>
      <c r="B73" s="4"/>
      <c r="C73" s="5">
        <v>4132.2700000000004</v>
      </c>
      <c r="E73" s="5"/>
    </row>
    <row r="74" spans="1:5" ht="12" customHeight="1" x14ac:dyDescent="0.2">
      <c r="A74" s="4" t="s">
        <v>73</v>
      </c>
      <c r="B74" s="4"/>
      <c r="C74" s="5">
        <v>4119.59</v>
      </c>
      <c r="E74" s="5"/>
    </row>
    <row r="75" spans="1:5" ht="12" customHeight="1" x14ac:dyDescent="0.2">
      <c r="A75" s="4" t="s">
        <v>74</v>
      </c>
      <c r="B75" s="4"/>
      <c r="C75" s="5">
        <v>3971.91</v>
      </c>
      <c r="E75" s="5"/>
    </row>
    <row r="76" spans="1:5" ht="12" customHeight="1" x14ac:dyDescent="0.2">
      <c r="A76" s="4" t="s">
        <v>75</v>
      </c>
      <c r="B76" s="4"/>
      <c r="C76" s="5">
        <v>3724.22</v>
      </c>
      <c r="E76" s="5"/>
    </row>
    <row r="77" spans="1:5" ht="12" customHeight="1" x14ac:dyDescent="0.2">
      <c r="A77" s="4" t="s">
        <v>76</v>
      </c>
      <c r="B77" s="4"/>
      <c r="C77" s="5">
        <v>3703.01</v>
      </c>
      <c r="E77" s="5"/>
    </row>
    <row r="78" spans="1:5" ht="12" customHeight="1" x14ac:dyDescent="0.2">
      <c r="A78" s="4" t="s">
        <v>77</v>
      </c>
      <c r="B78" s="4"/>
      <c r="C78" s="5">
        <v>3391.8</v>
      </c>
      <c r="E78" s="5"/>
    </row>
    <row r="79" spans="1:5" ht="12" customHeight="1" x14ac:dyDescent="0.2">
      <c r="A79" s="4" t="s">
        <v>78</v>
      </c>
      <c r="B79" s="4"/>
      <c r="C79" s="5">
        <v>3328.39</v>
      </c>
      <c r="E79" s="5"/>
    </row>
    <row r="80" spans="1:5" ht="12" customHeight="1" x14ac:dyDescent="0.2">
      <c r="A80" s="4" t="s">
        <v>79</v>
      </c>
      <c r="B80" s="4"/>
      <c r="C80" s="5">
        <v>3314.51</v>
      </c>
      <c r="E80" s="5"/>
    </row>
    <row r="81" spans="1:5" ht="12" customHeight="1" x14ac:dyDescent="0.2">
      <c r="A81" s="4" t="s">
        <v>80</v>
      </c>
      <c r="B81" s="4"/>
      <c r="C81" s="5">
        <v>3281.25</v>
      </c>
      <c r="E81" s="5"/>
    </row>
    <row r="82" spans="1:5" ht="12" customHeight="1" x14ac:dyDescent="0.2">
      <c r="A82" s="4" t="s">
        <v>81</v>
      </c>
      <c r="B82" s="4"/>
      <c r="C82" s="5">
        <v>2959.52</v>
      </c>
      <c r="E82" s="5"/>
    </row>
    <row r="83" spans="1:5" ht="12" customHeight="1" x14ac:dyDescent="0.2">
      <c r="A83" s="4" t="s">
        <v>82</v>
      </c>
      <c r="B83" s="4"/>
      <c r="C83" s="5">
        <v>2944.83</v>
      </c>
      <c r="E83" s="5"/>
    </row>
    <row r="84" spans="1:5" ht="12" customHeight="1" x14ac:dyDescent="0.2">
      <c r="A84" s="4" t="s">
        <v>83</v>
      </c>
      <c r="B84" s="4"/>
      <c r="C84" s="5">
        <v>2871.37</v>
      </c>
      <c r="E84" s="5"/>
    </row>
    <row r="85" spans="1:5" ht="12" customHeight="1" x14ac:dyDescent="0.2">
      <c r="A85" s="4" t="s">
        <v>84</v>
      </c>
      <c r="B85" s="4"/>
      <c r="C85" s="5">
        <v>2738.65</v>
      </c>
      <c r="E85" s="5"/>
    </row>
    <row r="86" spans="1:5" ht="12" customHeight="1" x14ac:dyDescent="0.2">
      <c r="A86" s="4" t="s">
        <v>85</v>
      </c>
      <c r="B86" s="4"/>
      <c r="C86" s="5">
        <v>2569.65</v>
      </c>
      <c r="E86" s="5"/>
    </row>
    <row r="87" spans="1:5" ht="12" customHeight="1" x14ac:dyDescent="0.2">
      <c r="A87" s="4" t="s">
        <v>86</v>
      </c>
      <c r="B87" s="4"/>
      <c r="C87" s="5">
        <v>2548</v>
      </c>
      <c r="E87" s="5"/>
    </row>
    <row r="88" spans="1:5" ht="12" customHeight="1" x14ac:dyDescent="0.2">
      <c r="A88" s="4" t="s">
        <v>87</v>
      </c>
      <c r="B88" s="4"/>
      <c r="C88" s="5">
        <v>2518.69</v>
      </c>
      <c r="E88" s="5"/>
    </row>
    <row r="89" spans="1:5" ht="12" customHeight="1" x14ac:dyDescent="0.2">
      <c r="A89" s="4" t="s">
        <v>88</v>
      </c>
      <c r="B89" s="4"/>
      <c r="C89" s="5">
        <v>2452.0100000000002</v>
      </c>
      <c r="E89" s="5"/>
    </row>
    <row r="90" spans="1:5" ht="12" customHeight="1" x14ac:dyDescent="0.2">
      <c r="A90" s="4" t="s">
        <v>89</v>
      </c>
      <c r="B90" s="4"/>
      <c r="C90" s="5">
        <v>2395.75</v>
      </c>
      <c r="E90" s="5"/>
    </row>
    <row r="91" spans="1:5" ht="12" customHeight="1" x14ac:dyDescent="0.2">
      <c r="A91" s="4" t="s">
        <v>90</v>
      </c>
      <c r="B91" s="4"/>
      <c r="C91" s="5">
        <v>2323.96</v>
      </c>
      <c r="E91" s="5"/>
    </row>
    <row r="92" spans="1:5" ht="12" customHeight="1" x14ac:dyDescent="0.2">
      <c r="A92" s="4" t="s">
        <v>91</v>
      </c>
      <c r="B92" s="4"/>
      <c r="C92" s="5">
        <v>2260</v>
      </c>
      <c r="E92" s="5"/>
    </row>
    <row r="93" spans="1:5" ht="12" customHeight="1" x14ac:dyDescent="0.2">
      <c r="A93" s="4" t="s">
        <v>92</v>
      </c>
      <c r="B93" s="4"/>
      <c r="C93" s="5">
        <v>2237.14</v>
      </c>
      <c r="E93" s="5"/>
    </row>
    <row r="94" spans="1:5" ht="12" customHeight="1" x14ac:dyDescent="0.2">
      <c r="A94" s="4" t="s">
        <v>93</v>
      </c>
      <c r="B94" s="4"/>
      <c r="C94" s="5">
        <v>2191.75</v>
      </c>
      <c r="E94" s="5"/>
    </row>
    <row r="95" spans="1:5" ht="12" customHeight="1" x14ac:dyDescent="0.2">
      <c r="A95" s="4" t="s">
        <v>94</v>
      </c>
      <c r="B95" s="4"/>
      <c r="C95" s="5">
        <v>2088.5</v>
      </c>
      <c r="E95" s="5"/>
    </row>
    <row r="96" spans="1:5" ht="12" customHeight="1" x14ac:dyDescent="0.2">
      <c r="A96" s="4" t="s">
        <v>95</v>
      </c>
      <c r="B96" s="4"/>
      <c r="C96" s="5">
        <v>1975</v>
      </c>
      <c r="E96" s="5"/>
    </row>
    <row r="97" spans="1:5" ht="12" customHeight="1" x14ac:dyDescent="0.2">
      <c r="A97" s="4" t="s">
        <v>96</v>
      </c>
      <c r="B97" s="4"/>
      <c r="C97" s="5">
        <v>1965</v>
      </c>
      <c r="E97" s="5"/>
    </row>
    <row r="98" spans="1:5" ht="12" customHeight="1" x14ac:dyDescent="0.2">
      <c r="A98" s="4" t="s">
        <v>97</v>
      </c>
      <c r="B98" s="4"/>
      <c r="C98" s="5">
        <v>1875.69</v>
      </c>
      <c r="E98" s="5"/>
    </row>
    <row r="99" spans="1:5" ht="12" customHeight="1" x14ac:dyDescent="0.2">
      <c r="A99" s="4" t="s">
        <v>98</v>
      </c>
      <c r="B99" s="4"/>
      <c r="C99" s="5">
        <v>1868.75</v>
      </c>
      <c r="E99" s="5"/>
    </row>
    <row r="100" spans="1:5" ht="12" customHeight="1" x14ac:dyDescent="0.2">
      <c r="A100" s="4" t="s">
        <v>99</v>
      </c>
      <c r="B100" s="4"/>
      <c r="C100" s="5">
        <v>1796.4</v>
      </c>
      <c r="E100" s="5"/>
    </row>
    <row r="101" spans="1:5" ht="12" customHeight="1" x14ac:dyDescent="0.2">
      <c r="A101" s="4" t="s">
        <v>100</v>
      </c>
      <c r="B101" s="4"/>
      <c r="C101" s="5">
        <v>1790.81</v>
      </c>
      <c r="E101" s="5"/>
    </row>
    <row r="102" spans="1:5" ht="12" customHeight="1" x14ac:dyDescent="0.2">
      <c r="A102" s="4" t="s">
        <v>101</v>
      </c>
      <c r="B102" s="4"/>
      <c r="C102" s="5">
        <v>1770.99</v>
      </c>
      <c r="E102" s="5"/>
    </row>
    <row r="103" spans="1:5" ht="12" customHeight="1" x14ac:dyDescent="0.2">
      <c r="A103" s="4" t="s">
        <v>102</v>
      </c>
      <c r="B103" s="4"/>
      <c r="C103" s="5">
        <v>1766.31</v>
      </c>
      <c r="E103" s="5"/>
    </row>
    <row r="104" spans="1:5" ht="12" customHeight="1" x14ac:dyDescent="0.2">
      <c r="A104" s="4" t="s">
        <v>103</v>
      </c>
      <c r="B104" s="4"/>
      <c r="C104" s="5">
        <v>1670.8</v>
      </c>
      <c r="E104" s="5"/>
    </row>
    <row r="105" spans="1:5" ht="12" customHeight="1" x14ac:dyDescent="0.2">
      <c r="A105" s="4" t="s">
        <v>104</v>
      </c>
      <c r="B105" s="4"/>
      <c r="C105" s="5">
        <v>1589.3</v>
      </c>
      <c r="E105" s="5"/>
    </row>
    <row r="106" spans="1:5" ht="12" customHeight="1" x14ac:dyDescent="0.2">
      <c r="A106" s="4" t="s">
        <v>105</v>
      </c>
      <c r="B106" s="4"/>
      <c r="C106" s="5">
        <v>1564.8</v>
      </c>
      <c r="E106" s="5"/>
    </row>
    <row r="107" spans="1:5" ht="12" customHeight="1" x14ac:dyDescent="0.2">
      <c r="A107" s="4" t="s">
        <v>106</v>
      </c>
      <c r="B107" s="4"/>
      <c r="C107" s="5">
        <v>1542.4</v>
      </c>
      <c r="E107" s="5"/>
    </row>
    <row r="108" spans="1:5" ht="12" customHeight="1" x14ac:dyDescent="0.2">
      <c r="A108" s="4" t="s">
        <v>107</v>
      </c>
      <c r="B108" s="4"/>
      <c r="C108" s="5">
        <v>1531.33</v>
      </c>
      <c r="E108" s="5"/>
    </row>
    <row r="109" spans="1:5" ht="12" customHeight="1" x14ac:dyDescent="0.2">
      <c r="A109" s="4" t="s">
        <v>108</v>
      </c>
      <c r="B109" s="4"/>
      <c r="C109" s="5">
        <v>1528.77</v>
      </c>
      <c r="E109" s="5"/>
    </row>
    <row r="110" spans="1:5" ht="12" customHeight="1" x14ac:dyDescent="0.2">
      <c r="A110" s="4" t="s">
        <v>109</v>
      </c>
      <c r="B110" s="4"/>
      <c r="C110" s="5">
        <v>1507.53</v>
      </c>
      <c r="E110" s="5"/>
    </row>
    <row r="111" spans="1:5" ht="12" customHeight="1" x14ac:dyDescent="0.2">
      <c r="A111" s="4" t="s">
        <v>110</v>
      </c>
      <c r="B111" s="4"/>
      <c r="C111" s="5">
        <v>1506.6</v>
      </c>
      <c r="E111" s="5"/>
    </row>
    <row r="112" spans="1:5" ht="12" customHeight="1" x14ac:dyDescent="0.2">
      <c r="A112" s="4" t="s">
        <v>111</v>
      </c>
      <c r="B112" s="4"/>
      <c r="C112" s="5">
        <v>1469.45</v>
      </c>
      <c r="E112" s="5"/>
    </row>
    <row r="113" spans="1:5" ht="12" customHeight="1" x14ac:dyDescent="0.2">
      <c r="A113" s="4" t="s">
        <v>112</v>
      </c>
      <c r="B113" s="4"/>
      <c r="C113" s="5">
        <v>1432.8</v>
      </c>
      <c r="E113" s="5"/>
    </row>
    <row r="114" spans="1:5" ht="12" customHeight="1" x14ac:dyDescent="0.2">
      <c r="A114" s="4" t="s">
        <v>113</v>
      </c>
      <c r="B114" s="4"/>
      <c r="C114" s="5">
        <v>1375.51</v>
      </c>
      <c r="E114" s="5"/>
    </row>
    <row r="115" spans="1:5" ht="12" customHeight="1" x14ac:dyDescent="0.2">
      <c r="A115" s="4" t="s">
        <v>114</v>
      </c>
      <c r="B115" s="4"/>
      <c r="C115" s="5">
        <v>1367.65</v>
      </c>
      <c r="E115" s="5"/>
    </row>
    <row r="116" spans="1:5" ht="12" customHeight="1" x14ac:dyDescent="0.2">
      <c r="A116" s="4" t="s">
        <v>115</v>
      </c>
      <c r="B116" s="4"/>
      <c r="C116" s="5">
        <v>1338.48</v>
      </c>
      <c r="E116" s="5"/>
    </row>
    <row r="117" spans="1:5" ht="12" customHeight="1" x14ac:dyDescent="0.2">
      <c r="A117" s="4" t="s">
        <v>116</v>
      </c>
      <c r="B117" s="4"/>
      <c r="C117" s="5">
        <v>1304.5899999999999</v>
      </c>
      <c r="E117" s="5"/>
    </row>
    <row r="118" spans="1:5" ht="12" customHeight="1" x14ac:dyDescent="0.2">
      <c r="A118" s="4" t="s">
        <v>117</v>
      </c>
      <c r="B118" s="4"/>
      <c r="C118" s="5">
        <v>1297.0999999999999</v>
      </c>
      <c r="E118" s="5"/>
    </row>
    <row r="119" spans="1:5" ht="12" customHeight="1" x14ac:dyDescent="0.2">
      <c r="A119" s="4" t="s">
        <v>118</v>
      </c>
      <c r="B119" s="4"/>
      <c r="C119" s="5">
        <v>1252.58</v>
      </c>
      <c r="E119" s="5"/>
    </row>
    <row r="120" spans="1:5" ht="12" customHeight="1" x14ac:dyDescent="0.2">
      <c r="A120" s="4" t="s">
        <v>119</v>
      </c>
      <c r="B120" s="4"/>
      <c r="C120" s="5">
        <v>1223.08</v>
      </c>
      <c r="E120" s="5"/>
    </row>
    <row r="121" spans="1:5" ht="12" customHeight="1" x14ac:dyDescent="0.2">
      <c r="A121" s="4" t="s">
        <v>120</v>
      </c>
      <c r="B121" s="4"/>
      <c r="C121" s="5">
        <v>1215.4000000000001</v>
      </c>
      <c r="E121" s="5"/>
    </row>
    <row r="122" spans="1:5" ht="12" customHeight="1" x14ac:dyDescent="0.2">
      <c r="A122" s="4" t="s">
        <v>121</v>
      </c>
      <c r="B122" s="4"/>
      <c r="C122" s="5">
        <v>1215.4000000000001</v>
      </c>
      <c r="E122" s="5"/>
    </row>
    <row r="123" spans="1:5" ht="12" customHeight="1" x14ac:dyDescent="0.2">
      <c r="A123" s="4" t="s">
        <v>122</v>
      </c>
      <c r="B123" s="4"/>
      <c r="C123" s="5">
        <v>1205.99</v>
      </c>
      <c r="E123" s="5"/>
    </row>
    <row r="124" spans="1:5" ht="12" customHeight="1" x14ac:dyDescent="0.2">
      <c r="A124" s="4" t="s">
        <v>123</v>
      </c>
      <c r="B124" s="4"/>
      <c r="C124" s="5">
        <v>1201.9000000000001</v>
      </c>
      <c r="E124" s="5"/>
    </row>
    <row r="125" spans="1:5" ht="12" customHeight="1" x14ac:dyDescent="0.2">
      <c r="A125" s="4" t="s">
        <v>124</v>
      </c>
      <c r="B125" s="4"/>
      <c r="C125" s="5">
        <v>1196.05</v>
      </c>
      <c r="E125" s="5"/>
    </row>
    <row r="126" spans="1:5" ht="12" customHeight="1" x14ac:dyDescent="0.2">
      <c r="A126" s="4" t="s">
        <v>125</v>
      </c>
      <c r="B126" s="4"/>
      <c r="C126" s="5">
        <v>1168.8</v>
      </c>
      <c r="E126" s="5"/>
    </row>
    <row r="127" spans="1:5" ht="12" customHeight="1" x14ac:dyDescent="0.2">
      <c r="A127" s="4" t="s">
        <v>126</v>
      </c>
      <c r="B127" s="4"/>
      <c r="C127" s="5">
        <v>1160.7</v>
      </c>
      <c r="E127" s="5"/>
    </row>
    <row r="128" spans="1:5" ht="12" customHeight="1" x14ac:dyDescent="0.2">
      <c r="A128" s="4" t="s">
        <v>127</v>
      </c>
      <c r="B128" s="4"/>
      <c r="C128" s="5">
        <v>1151.8</v>
      </c>
      <c r="E128" s="5"/>
    </row>
    <row r="129" spans="1:5" ht="12" customHeight="1" x14ac:dyDescent="0.2">
      <c r="A129" s="4" t="s">
        <v>128</v>
      </c>
      <c r="B129" s="4"/>
      <c r="C129" s="5">
        <v>1144</v>
      </c>
      <c r="E129" s="5"/>
    </row>
    <row r="130" spans="1:5" ht="12" customHeight="1" x14ac:dyDescent="0.2">
      <c r="A130" s="4" t="s">
        <v>129</v>
      </c>
      <c r="B130" s="4"/>
      <c r="C130" s="5">
        <v>1144</v>
      </c>
      <c r="E130" s="5"/>
    </row>
    <row r="131" spans="1:5" ht="12" customHeight="1" x14ac:dyDescent="0.2">
      <c r="A131" s="4" t="s">
        <v>130</v>
      </c>
      <c r="B131" s="4"/>
      <c r="C131" s="5">
        <v>1136.72</v>
      </c>
      <c r="E131" s="5"/>
    </row>
    <row r="132" spans="1:5" ht="12" customHeight="1" x14ac:dyDescent="0.2">
      <c r="A132" s="4" t="s">
        <v>131</v>
      </c>
      <c r="B132" s="4"/>
      <c r="C132" s="5">
        <v>1133.0999999999999</v>
      </c>
      <c r="E132" s="5"/>
    </row>
    <row r="133" spans="1:5" ht="12" customHeight="1" x14ac:dyDescent="0.2">
      <c r="A133" s="4" t="s">
        <v>132</v>
      </c>
      <c r="B133" s="4"/>
      <c r="C133" s="5">
        <v>1127.81</v>
      </c>
      <c r="E133" s="5"/>
    </row>
    <row r="134" spans="1:5" ht="12" customHeight="1" x14ac:dyDescent="0.2">
      <c r="A134" s="4" t="s">
        <v>133</v>
      </c>
      <c r="B134" s="4"/>
      <c r="C134" s="5">
        <v>1131.55</v>
      </c>
      <c r="E134" s="5"/>
    </row>
    <row r="135" spans="1:5" ht="12" customHeight="1" x14ac:dyDescent="0.2">
      <c r="A135" s="4" t="s">
        <v>134</v>
      </c>
      <c r="B135" s="4"/>
      <c r="C135" s="5">
        <v>1120</v>
      </c>
      <c r="E135" s="5"/>
    </row>
    <row r="136" spans="1:5" ht="12" customHeight="1" x14ac:dyDescent="0.2">
      <c r="A136" s="4" t="s">
        <v>135</v>
      </c>
      <c r="B136" s="4"/>
      <c r="C136" s="5">
        <v>1118.6600000000001</v>
      </c>
      <c r="E136" s="5"/>
    </row>
    <row r="137" spans="1:5" ht="12" customHeight="1" x14ac:dyDescent="0.2">
      <c r="A137" s="4" t="s">
        <v>136</v>
      </c>
      <c r="B137" s="4"/>
      <c r="C137" s="5">
        <v>1108.9000000000001</v>
      </c>
      <c r="E137" s="5"/>
    </row>
    <row r="138" spans="1:5" ht="12" customHeight="1" x14ac:dyDescent="0.2">
      <c r="A138" s="4" t="s">
        <v>137</v>
      </c>
      <c r="B138" s="4"/>
      <c r="C138" s="5">
        <v>1102.54</v>
      </c>
      <c r="E138" s="5"/>
    </row>
    <row r="139" spans="1:5" ht="12" customHeight="1" x14ac:dyDescent="0.2">
      <c r="A139" s="4" t="s">
        <v>138</v>
      </c>
      <c r="B139" s="4"/>
      <c r="C139" s="5">
        <v>1095.6099999999999</v>
      </c>
      <c r="E139" s="5"/>
    </row>
    <row r="140" spans="1:5" ht="12" customHeight="1" x14ac:dyDescent="0.2">
      <c r="A140" s="4" t="s">
        <v>139</v>
      </c>
      <c r="B140" s="4"/>
      <c r="C140" s="5">
        <v>1091.23</v>
      </c>
      <c r="E140" s="5"/>
    </row>
    <row r="141" spans="1:5" ht="12" customHeight="1" x14ac:dyDescent="0.2">
      <c r="A141" s="4" t="s">
        <v>140</v>
      </c>
      <c r="B141" s="4"/>
      <c r="C141" s="5">
        <v>1090.21</v>
      </c>
      <c r="E141" s="5"/>
    </row>
    <row r="142" spans="1:5" ht="12" customHeight="1" x14ac:dyDescent="0.2">
      <c r="A142" s="4" t="s">
        <v>141</v>
      </c>
      <c r="B142" s="4"/>
      <c r="C142" s="5">
        <v>1003.5</v>
      </c>
      <c r="E142" s="5"/>
    </row>
    <row r="143" spans="1:5" ht="12" customHeight="1" x14ac:dyDescent="0.2">
      <c r="A143" s="4" t="s">
        <v>142</v>
      </c>
      <c r="B143" s="4"/>
      <c r="C143" s="6">
        <v>989.48</v>
      </c>
      <c r="E143" s="5"/>
    </row>
    <row r="144" spans="1:5" ht="12" customHeight="1" x14ac:dyDescent="0.2">
      <c r="A144" s="4" t="s">
        <v>143</v>
      </c>
      <c r="B144" s="4"/>
      <c r="C144" s="6">
        <v>986.84</v>
      </c>
      <c r="E144" s="5"/>
    </row>
    <row r="145" spans="1:5" ht="12" customHeight="1" x14ac:dyDescent="0.2">
      <c r="A145" s="4" t="s">
        <v>144</v>
      </c>
      <c r="B145" s="4"/>
      <c r="C145" s="6">
        <v>970.05</v>
      </c>
      <c r="E145" s="5"/>
    </row>
    <row r="146" spans="1:5" ht="12" customHeight="1" x14ac:dyDescent="0.2">
      <c r="A146" s="4" t="s">
        <v>145</v>
      </c>
      <c r="B146" s="4"/>
      <c r="C146" s="6">
        <v>960.47</v>
      </c>
      <c r="E146" s="5"/>
    </row>
    <row r="147" spans="1:5" ht="12" customHeight="1" x14ac:dyDescent="0.2">
      <c r="A147" s="4" t="s">
        <v>146</v>
      </c>
      <c r="B147" s="4"/>
      <c r="C147" s="6">
        <v>945.01</v>
      </c>
      <c r="E147" s="5"/>
    </row>
    <row r="148" spans="1:5" ht="12" customHeight="1" x14ac:dyDescent="0.2">
      <c r="A148" s="4" t="s">
        <v>147</v>
      </c>
      <c r="B148" s="4"/>
      <c r="C148" s="6">
        <v>897</v>
      </c>
      <c r="E148" s="6"/>
    </row>
    <row r="149" spans="1:5" ht="12" customHeight="1" x14ac:dyDescent="0.2">
      <c r="A149" s="4" t="s">
        <v>148</v>
      </c>
      <c r="B149" s="4"/>
      <c r="C149" s="6">
        <v>894.11</v>
      </c>
      <c r="E149" s="6"/>
    </row>
    <row r="150" spans="1:5" ht="12" customHeight="1" x14ac:dyDescent="0.2">
      <c r="A150" s="4" t="s">
        <v>149</v>
      </c>
      <c r="B150" s="4"/>
      <c r="C150" s="6">
        <v>874.4</v>
      </c>
      <c r="E150" s="6"/>
    </row>
    <row r="151" spans="1:5" ht="12" customHeight="1" x14ac:dyDescent="0.2">
      <c r="A151" s="4" t="s">
        <v>150</v>
      </c>
      <c r="B151" s="4"/>
      <c r="C151" s="6">
        <v>869.65</v>
      </c>
      <c r="E151" s="6"/>
    </row>
    <row r="152" spans="1:5" ht="12" customHeight="1" x14ac:dyDescent="0.2">
      <c r="A152" s="4" t="s">
        <v>151</v>
      </c>
      <c r="B152" s="4"/>
      <c r="C152" s="6">
        <v>865</v>
      </c>
      <c r="E152" s="6"/>
    </row>
    <row r="153" spans="1:5" ht="12" customHeight="1" x14ac:dyDescent="0.2">
      <c r="A153" s="4" t="s">
        <v>152</v>
      </c>
      <c r="B153" s="4"/>
      <c r="C153" s="6">
        <v>855.84</v>
      </c>
      <c r="E153" s="6"/>
    </row>
    <row r="154" spans="1:5" ht="12" customHeight="1" x14ac:dyDescent="0.2">
      <c r="A154" s="4" t="s">
        <v>153</v>
      </c>
      <c r="B154" s="4"/>
      <c r="C154" s="6">
        <v>824.87</v>
      </c>
      <c r="E154" s="6"/>
    </row>
    <row r="155" spans="1:5" ht="12" customHeight="1" x14ac:dyDescent="0.2">
      <c r="A155" s="4" t="s">
        <v>154</v>
      </c>
      <c r="B155" s="4"/>
      <c r="C155" s="6">
        <v>801</v>
      </c>
      <c r="E155" s="6"/>
    </row>
    <row r="156" spans="1:5" ht="12" customHeight="1" x14ac:dyDescent="0.2">
      <c r="A156" s="4" t="s">
        <v>155</v>
      </c>
      <c r="B156" s="4"/>
      <c r="C156" s="6">
        <v>778.14</v>
      </c>
      <c r="E156" s="6"/>
    </row>
    <row r="157" spans="1:5" ht="12" customHeight="1" x14ac:dyDescent="0.2">
      <c r="A157" s="4" t="s">
        <v>156</v>
      </c>
      <c r="B157" s="4"/>
      <c r="C157" s="6">
        <v>758</v>
      </c>
      <c r="E157" s="6"/>
    </row>
    <row r="158" spans="1:5" ht="12" customHeight="1" x14ac:dyDescent="0.2">
      <c r="A158" s="4" t="s">
        <v>157</v>
      </c>
      <c r="B158" s="4"/>
      <c r="C158" s="6">
        <v>736.42</v>
      </c>
      <c r="E158" s="6"/>
    </row>
    <row r="159" spans="1:5" ht="12" customHeight="1" x14ac:dyDescent="0.2">
      <c r="A159" s="4" t="s">
        <v>158</v>
      </c>
      <c r="B159" s="4"/>
      <c r="C159" s="6">
        <v>729.86</v>
      </c>
      <c r="E159" s="6"/>
    </row>
    <row r="160" spans="1:5" ht="12" customHeight="1" x14ac:dyDescent="0.2">
      <c r="A160" s="4" t="s">
        <v>159</v>
      </c>
      <c r="B160" s="4"/>
      <c r="C160" s="6">
        <v>722.8</v>
      </c>
      <c r="E160" s="6"/>
    </row>
    <row r="161" spans="1:5" ht="12" customHeight="1" x14ac:dyDescent="0.2">
      <c r="A161" s="4" t="s">
        <v>160</v>
      </c>
      <c r="B161" s="4"/>
      <c r="C161" s="6">
        <v>719.59</v>
      </c>
      <c r="E161" s="6"/>
    </row>
    <row r="162" spans="1:5" ht="12" customHeight="1" x14ac:dyDescent="0.2">
      <c r="A162" s="4" t="s">
        <v>161</v>
      </c>
      <c r="B162" s="4"/>
      <c r="C162" s="6">
        <v>704.38</v>
      </c>
      <c r="E162" s="6"/>
    </row>
    <row r="163" spans="1:5" ht="12" customHeight="1" x14ac:dyDescent="0.2">
      <c r="A163" s="4" t="s">
        <v>162</v>
      </c>
      <c r="B163" s="4"/>
      <c r="C163" s="6">
        <v>694.35</v>
      </c>
      <c r="E163" s="6"/>
    </row>
    <row r="164" spans="1:5" ht="12" customHeight="1" x14ac:dyDescent="0.2">
      <c r="A164" s="4" t="s">
        <v>163</v>
      </c>
      <c r="B164" s="4"/>
      <c r="C164" s="6">
        <v>678</v>
      </c>
      <c r="E164" s="6"/>
    </row>
    <row r="165" spans="1:5" ht="12" customHeight="1" x14ac:dyDescent="0.2">
      <c r="A165" s="4" t="s">
        <v>164</v>
      </c>
      <c r="B165" s="4"/>
      <c r="C165" s="6">
        <v>656.1</v>
      </c>
      <c r="E165" s="6"/>
    </row>
    <row r="166" spans="1:5" ht="12" customHeight="1" x14ac:dyDescent="0.2">
      <c r="A166" s="4" t="s">
        <v>165</v>
      </c>
      <c r="B166" s="4"/>
      <c r="C166" s="6">
        <v>637.1</v>
      </c>
      <c r="E166" s="6"/>
    </row>
    <row r="167" spans="1:5" ht="12" customHeight="1" x14ac:dyDescent="0.2">
      <c r="A167" s="4" t="s">
        <v>166</v>
      </c>
      <c r="B167" s="4"/>
      <c r="C167" s="6">
        <v>628</v>
      </c>
      <c r="E167" s="6"/>
    </row>
    <row r="168" spans="1:5" ht="12" customHeight="1" x14ac:dyDescent="0.2">
      <c r="A168" s="4" t="s">
        <v>167</v>
      </c>
      <c r="B168" s="4"/>
      <c r="C168" s="6">
        <v>611.49</v>
      </c>
      <c r="E168" s="6"/>
    </row>
    <row r="169" spans="1:5" ht="12" customHeight="1" x14ac:dyDescent="0.2">
      <c r="A169" s="4" t="s">
        <v>168</v>
      </c>
      <c r="B169" s="4"/>
      <c r="C169" s="6">
        <v>603</v>
      </c>
      <c r="E169" s="6"/>
    </row>
    <row r="170" spans="1:5" ht="12" customHeight="1" x14ac:dyDescent="0.2">
      <c r="A170" s="4" t="s">
        <v>169</v>
      </c>
      <c r="B170" s="4"/>
      <c r="C170" s="6">
        <v>589.20000000000005</v>
      </c>
      <c r="E170" s="6"/>
    </row>
    <row r="171" spans="1:5" ht="12" customHeight="1" x14ac:dyDescent="0.2">
      <c r="A171" s="4" t="s">
        <v>170</v>
      </c>
      <c r="B171" s="4"/>
      <c r="C171" s="6">
        <v>579.75</v>
      </c>
      <c r="E171" s="6"/>
    </row>
    <row r="172" spans="1:5" ht="12" customHeight="1" x14ac:dyDescent="0.2">
      <c r="A172" s="4" t="s">
        <v>171</v>
      </c>
      <c r="B172" s="4"/>
      <c r="C172" s="6">
        <v>552.99</v>
      </c>
      <c r="E172" s="6"/>
    </row>
    <row r="173" spans="1:5" ht="12" customHeight="1" x14ac:dyDescent="0.2">
      <c r="A173" s="4" t="s">
        <v>172</v>
      </c>
      <c r="B173" s="4"/>
      <c r="C173" s="6">
        <v>535</v>
      </c>
      <c r="E173" s="6"/>
    </row>
    <row r="174" spans="1:5" ht="12" customHeight="1" x14ac:dyDescent="0.2">
      <c r="A174" s="4" t="s">
        <v>173</v>
      </c>
      <c r="B174" s="4"/>
      <c r="C174" s="6">
        <v>499.88</v>
      </c>
      <c r="E174" s="6"/>
    </row>
    <row r="175" spans="1:5" ht="12" customHeight="1" x14ac:dyDescent="0.2">
      <c r="A175" s="4" t="s">
        <v>174</v>
      </c>
      <c r="B175" s="4"/>
      <c r="C175" s="6">
        <v>495</v>
      </c>
      <c r="E175" s="6"/>
    </row>
    <row r="176" spans="1:5" ht="12" customHeight="1" x14ac:dyDescent="0.2">
      <c r="A176" s="4" t="s">
        <v>175</v>
      </c>
      <c r="B176" s="4"/>
      <c r="C176" s="6">
        <v>494.36</v>
      </c>
      <c r="E176" s="6"/>
    </row>
    <row r="177" spans="1:5" ht="12" customHeight="1" x14ac:dyDescent="0.2">
      <c r="A177" s="4" t="s">
        <v>176</v>
      </c>
      <c r="B177" s="4"/>
      <c r="C177" s="6">
        <v>492.2</v>
      </c>
      <c r="E177" s="6"/>
    </row>
    <row r="178" spans="1:5" ht="12" customHeight="1" x14ac:dyDescent="0.2">
      <c r="A178" s="4" t="s">
        <v>177</v>
      </c>
      <c r="B178" s="4"/>
      <c r="C178" s="6">
        <v>485.2</v>
      </c>
      <c r="E178" s="6"/>
    </row>
    <row r="179" spans="1:5" ht="12" customHeight="1" x14ac:dyDescent="0.2">
      <c r="A179" s="4" t="s">
        <v>178</v>
      </c>
      <c r="B179" s="4"/>
      <c r="C179" s="6">
        <v>474.98</v>
      </c>
      <c r="E179" s="6"/>
    </row>
    <row r="180" spans="1:5" ht="12" customHeight="1" x14ac:dyDescent="0.2">
      <c r="A180" s="4" t="s">
        <v>179</v>
      </c>
      <c r="B180" s="4"/>
      <c r="C180" s="6">
        <v>466.69</v>
      </c>
      <c r="E180" s="6"/>
    </row>
    <row r="181" spans="1:5" ht="12" customHeight="1" x14ac:dyDescent="0.2">
      <c r="A181" s="4" t="s">
        <v>180</v>
      </c>
      <c r="B181" s="4"/>
      <c r="C181" s="6">
        <v>476</v>
      </c>
      <c r="E181" s="6"/>
    </row>
    <row r="182" spans="1:5" ht="12" customHeight="1" x14ac:dyDescent="0.2">
      <c r="A182" s="4" t="s">
        <v>181</v>
      </c>
      <c r="B182" s="4"/>
      <c r="C182" s="6">
        <v>452.77</v>
      </c>
      <c r="E182" s="6"/>
    </row>
    <row r="183" spans="1:5" ht="12" customHeight="1" x14ac:dyDescent="0.2">
      <c r="A183" s="4" t="s">
        <v>182</v>
      </c>
      <c r="B183" s="4"/>
      <c r="C183" s="6">
        <v>445.27</v>
      </c>
      <c r="E183" s="6"/>
    </row>
    <row r="184" spans="1:5" ht="12" customHeight="1" x14ac:dyDescent="0.2">
      <c r="A184" s="4" t="s">
        <v>183</v>
      </c>
      <c r="B184" s="4"/>
      <c r="C184" s="6">
        <v>443.5</v>
      </c>
      <c r="E184" s="6"/>
    </row>
    <row r="185" spans="1:5" ht="12" customHeight="1" x14ac:dyDescent="0.2">
      <c r="A185" s="4" t="s">
        <v>184</v>
      </c>
      <c r="B185" s="4"/>
      <c r="C185" s="6">
        <v>440</v>
      </c>
      <c r="E185" s="6"/>
    </row>
    <row r="186" spans="1:5" ht="12" customHeight="1" x14ac:dyDescent="0.2">
      <c r="A186" s="4" t="s">
        <v>185</v>
      </c>
      <c r="B186" s="4"/>
      <c r="C186" s="6">
        <v>438.4</v>
      </c>
      <c r="E186" s="6"/>
    </row>
    <row r="187" spans="1:5" ht="12" customHeight="1" x14ac:dyDescent="0.2">
      <c r="A187" s="4" t="s">
        <v>186</v>
      </c>
      <c r="B187" s="4"/>
      <c r="C187" s="6">
        <v>433.3</v>
      </c>
      <c r="E187" s="6"/>
    </row>
    <row r="188" spans="1:5" ht="12" customHeight="1" x14ac:dyDescent="0.2">
      <c r="A188" s="4" t="s">
        <v>187</v>
      </c>
      <c r="B188" s="4"/>
      <c r="C188" s="6">
        <v>427.46</v>
      </c>
      <c r="E188" s="6"/>
    </row>
    <row r="189" spans="1:5" ht="12" customHeight="1" x14ac:dyDescent="0.2">
      <c r="A189" s="4" t="s">
        <v>188</v>
      </c>
      <c r="B189" s="4"/>
      <c r="C189" s="6">
        <v>426</v>
      </c>
      <c r="E189" s="6"/>
    </row>
    <row r="190" spans="1:5" ht="12" customHeight="1" x14ac:dyDescent="0.2">
      <c r="A190" s="4" t="s">
        <v>189</v>
      </c>
      <c r="B190" s="4"/>
      <c r="C190" s="6">
        <v>421.1</v>
      </c>
      <c r="E190" s="6"/>
    </row>
    <row r="191" spans="1:5" ht="12" customHeight="1" x14ac:dyDescent="0.2">
      <c r="A191" s="4" t="s">
        <v>190</v>
      </c>
      <c r="B191" s="4"/>
      <c r="C191" s="6">
        <v>388.6</v>
      </c>
      <c r="E191" s="6"/>
    </row>
    <row r="192" spans="1:5" ht="12" customHeight="1" x14ac:dyDescent="0.2">
      <c r="A192" s="4" t="s">
        <v>191</v>
      </c>
      <c r="B192" s="4"/>
      <c r="C192" s="6">
        <v>388</v>
      </c>
      <c r="E192" s="6"/>
    </row>
    <row r="193" spans="1:5" ht="12" customHeight="1" x14ac:dyDescent="0.2">
      <c r="A193" s="4" t="s">
        <v>192</v>
      </c>
      <c r="B193" s="4"/>
      <c r="C193" s="6">
        <v>388</v>
      </c>
      <c r="E193" s="6"/>
    </row>
    <row r="194" spans="1:5" ht="12" customHeight="1" x14ac:dyDescent="0.2">
      <c r="A194" s="4" t="s">
        <v>193</v>
      </c>
      <c r="B194" s="4"/>
      <c r="C194" s="6">
        <v>388</v>
      </c>
      <c r="E194" s="6"/>
    </row>
    <row r="195" spans="1:5" ht="12" customHeight="1" x14ac:dyDescent="0.2">
      <c r="A195" s="4" t="s">
        <v>194</v>
      </c>
      <c r="B195" s="4"/>
      <c r="C195" s="6">
        <v>371.4</v>
      </c>
      <c r="E195" s="6"/>
    </row>
    <row r="196" spans="1:5" ht="12" customHeight="1" x14ac:dyDescent="0.2">
      <c r="A196" s="4" t="s">
        <v>195</v>
      </c>
      <c r="B196" s="4"/>
      <c r="C196" s="6">
        <v>370.45</v>
      </c>
      <c r="E196" s="6"/>
    </row>
    <row r="197" spans="1:5" ht="12" customHeight="1" x14ac:dyDescent="0.2">
      <c r="A197" s="4" t="s">
        <v>196</v>
      </c>
      <c r="B197" s="4"/>
      <c r="C197" s="6">
        <v>367.55</v>
      </c>
      <c r="E197" s="6"/>
    </row>
    <row r="198" spans="1:5" ht="12" customHeight="1" x14ac:dyDescent="0.2">
      <c r="A198" s="4" t="s">
        <v>197</v>
      </c>
      <c r="B198" s="4"/>
      <c r="C198" s="6">
        <v>366.95</v>
      </c>
      <c r="E198" s="6"/>
    </row>
    <row r="199" spans="1:5" ht="12" customHeight="1" x14ac:dyDescent="0.2">
      <c r="A199" s="4" t="s">
        <v>198</v>
      </c>
      <c r="B199" s="4"/>
      <c r="C199" s="6">
        <v>366.02</v>
      </c>
      <c r="E199" s="6"/>
    </row>
    <row r="200" spans="1:5" ht="12" customHeight="1" x14ac:dyDescent="0.2">
      <c r="A200" s="4" t="s">
        <v>199</v>
      </c>
      <c r="B200" s="4"/>
      <c r="C200" s="6">
        <v>348</v>
      </c>
      <c r="E200" s="6"/>
    </row>
    <row r="201" spans="1:5" ht="12" customHeight="1" x14ac:dyDescent="0.2">
      <c r="A201" s="4" t="s">
        <v>200</v>
      </c>
      <c r="B201" s="4"/>
      <c r="C201" s="6">
        <v>348</v>
      </c>
      <c r="E201" s="6"/>
    </row>
    <row r="202" spans="1:5" ht="12" customHeight="1" x14ac:dyDescent="0.2">
      <c r="A202" s="4" t="s">
        <v>201</v>
      </c>
      <c r="B202" s="4"/>
      <c r="C202" s="6">
        <v>341.5</v>
      </c>
      <c r="E202" s="6"/>
    </row>
    <row r="203" spans="1:5" ht="12" customHeight="1" x14ac:dyDescent="0.2">
      <c r="A203" s="4" t="s">
        <v>202</v>
      </c>
      <c r="B203" s="4"/>
      <c r="C203" s="6">
        <v>339</v>
      </c>
      <c r="E203" s="6"/>
    </row>
    <row r="204" spans="1:5" ht="12" customHeight="1" x14ac:dyDescent="0.2">
      <c r="A204" s="4" t="s">
        <v>203</v>
      </c>
      <c r="B204" s="4"/>
      <c r="C204" s="6">
        <v>339</v>
      </c>
      <c r="E204" s="6"/>
    </row>
    <row r="205" spans="1:5" ht="12" customHeight="1" x14ac:dyDescent="0.2">
      <c r="A205" s="4" t="s">
        <v>204</v>
      </c>
      <c r="B205" s="4"/>
      <c r="C205" s="6">
        <v>339</v>
      </c>
      <c r="E205" s="6"/>
    </row>
    <row r="206" spans="1:5" ht="12" customHeight="1" x14ac:dyDescent="0.2">
      <c r="A206" s="4" t="s">
        <v>205</v>
      </c>
      <c r="B206" s="4"/>
      <c r="C206" s="6">
        <v>339</v>
      </c>
      <c r="E206" s="6"/>
    </row>
    <row r="207" spans="1:5" ht="12" customHeight="1" x14ac:dyDescent="0.2">
      <c r="A207" s="4" t="s">
        <v>206</v>
      </c>
      <c r="B207" s="4"/>
      <c r="C207" s="6">
        <v>324.05</v>
      </c>
      <c r="E207" s="6"/>
    </row>
    <row r="208" spans="1:5" ht="12" customHeight="1" x14ac:dyDescent="0.2">
      <c r="A208" s="4" t="s">
        <v>207</v>
      </c>
      <c r="B208" s="4"/>
      <c r="C208" s="6">
        <v>324.05</v>
      </c>
      <c r="E208" s="6"/>
    </row>
    <row r="209" spans="1:5" ht="12" customHeight="1" x14ac:dyDescent="0.2">
      <c r="A209" s="4" t="s">
        <v>208</v>
      </c>
      <c r="B209" s="4"/>
      <c r="C209" s="6">
        <v>302.3</v>
      </c>
      <c r="E209" s="6"/>
    </row>
    <row r="210" spans="1:5" ht="12" customHeight="1" x14ac:dyDescent="0.2">
      <c r="A210" s="4" t="s">
        <v>209</v>
      </c>
      <c r="B210" s="4"/>
      <c r="C210" s="6">
        <v>299.54000000000002</v>
      </c>
      <c r="E210" s="6"/>
    </row>
    <row r="211" spans="1:5" ht="12" customHeight="1" x14ac:dyDescent="0.2">
      <c r="A211" s="4" t="s">
        <v>210</v>
      </c>
      <c r="B211" s="4"/>
      <c r="C211" s="6">
        <v>299</v>
      </c>
      <c r="E211" s="6"/>
    </row>
    <row r="212" spans="1:5" ht="12" customHeight="1" x14ac:dyDescent="0.2">
      <c r="A212" s="4" t="s">
        <v>211</v>
      </c>
      <c r="B212" s="4"/>
      <c r="C212" s="6">
        <v>299</v>
      </c>
      <c r="E212" s="6"/>
    </row>
    <row r="213" spans="1:5" ht="12" customHeight="1" x14ac:dyDescent="0.2">
      <c r="A213" s="4" t="s">
        <v>212</v>
      </c>
      <c r="B213" s="4"/>
      <c r="C213" s="6">
        <v>297.75</v>
      </c>
      <c r="E213" s="6"/>
    </row>
    <row r="214" spans="1:5" ht="12" customHeight="1" x14ac:dyDescent="0.2">
      <c r="A214" s="4" t="s">
        <v>213</v>
      </c>
      <c r="B214" s="4"/>
      <c r="C214" s="6">
        <v>296.2</v>
      </c>
      <c r="E214" s="6"/>
    </row>
    <row r="215" spans="1:5" ht="12" customHeight="1" x14ac:dyDescent="0.2">
      <c r="A215" s="4" t="s">
        <v>214</v>
      </c>
      <c r="B215" s="4"/>
      <c r="C215" s="6">
        <v>279.37</v>
      </c>
      <c r="E215" s="6"/>
    </row>
    <row r="216" spans="1:5" ht="12" customHeight="1" x14ac:dyDescent="0.2">
      <c r="A216" s="4" t="s">
        <v>215</v>
      </c>
      <c r="B216" s="4"/>
      <c r="C216" s="6">
        <v>279.37</v>
      </c>
      <c r="E216" s="6"/>
    </row>
    <row r="217" spans="1:5" ht="12" customHeight="1" x14ac:dyDescent="0.2">
      <c r="A217" s="4" t="s">
        <v>216</v>
      </c>
      <c r="B217" s="4"/>
      <c r="C217" s="6">
        <v>272</v>
      </c>
      <c r="E217" s="6"/>
    </row>
    <row r="218" spans="1:5" ht="12" customHeight="1" x14ac:dyDescent="0.2">
      <c r="A218" s="4" t="s">
        <v>217</v>
      </c>
      <c r="B218" s="4"/>
      <c r="C218" s="6">
        <v>261</v>
      </c>
      <c r="E218" s="6"/>
    </row>
    <row r="219" spans="1:5" ht="12" customHeight="1" x14ac:dyDescent="0.2">
      <c r="A219" s="4" t="s">
        <v>218</v>
      </c>
      <c r="B219" s="4"/>
      <c r="C219" s="6">
        <v>252.99</v>
      </c>
      <c r="E219" s="6"/>
    </row>
    <row r="220" spans="1:5" ht="12" customHeight="1" x14ac:dyDescent="0.2">
      <c r="A220" s="4" t="s">
        <v>219</v>
      </c>
      <c r="B220" s="4"/>
      <c r="C220" s="6">
        <v>252</v>
      </c>
      <c r="E220" s="6"/>
    </row>
    <row r="221" spans="1:5" ht="12" customHeight="1" x14ac:dyDescent="0.2">
      <c r="A221" s="4" t="s">
        <v>220</v>
      </c>
      <c r="B221" s="4"/>
      <c r="C221" s="6">
        <v>251.3</v>
      </c>
      <c r="E221" s="6"/>
    </row>
    <row r="222" spans="1:5" ht="12" customHeight="1" x14ac:dyDescent="0.2">
      <c r="A222" s="4" t="s">
        <v>221</v>
      </c>
      <c r="B222" s="4"/>
      <c r="C222" s="6">
        <v>249</v>
      </c>
      <c r="E222" s="6"/>
    </row>
    <row r="223" spans="1:5" ht="12" customHeight="1" x14ac:dyDescent="0.2">
      <c r="A223" s="4" t="s">
        <v>222</v>
      </c>
      <c r="B223" s="4"/>
      <c r="C223" s="6">
        <v>244</v>
      </c>
      <c r="E223" s="6"/>
    </row>
    <row r="224" spans="1:5" ht="12" customHeight="1" x14ac:dyDescent="0.2">
      <c r="A224" s="4" t="s">
        <v>223</v>
      </c>
      <c r="B224" s="4"/>
      <c r="C224" s="6">
        <v>240</v>
      </c>
      <c r="E224" s="6"/>
    </row>
    <row r="225" spans="1:5" ht="12" customHeight="1" x14ac:dyDescent="0.2">
      <c r="A225" s="4" t="s">
        <v>224</v>
      </c>
      <c r="B225" s="4"/>
      <c r="C225" s="6">
        <v>221.3</v>
      </c>
      <c r="E225" s="6"/>
    </row>
    <row r="226" spans="1:5" ht="12" customHeight="1" x14ac:dyDescent="0.2">
      <c r="A226" s="4" t="s">
        <v>225</v>
      </c>
      <c r="B226" s="4"/>
      <c r="C226" s="6">
        <v>220.98</v>
      </c>
      <c r="E226" s="6"/>
    </row>
    <row r="227" spans="1:5" ht="12" customHeight="1" x14ac:dyDescent="0.2">
      <c r="A227" s="4" t="s">
        <v>226</v>
      </c>
      <c r="B227" s="4"/>
      <c r="C227" s="6">
        <v>220.8</v>
      </c>
      <c r="E227" s="6"/>
    </row>
    <row r="228" spans="1:5" ht="12" customHeight="1" x14ac:dyDescent="0.2">
      <c r="A228" s="4" t="s">
        <v>227</v>
      </c>
      <c r="B228" s="4"/>
      <c r="C228" s="6">
        <v>206.5</v>
      </c>
      <c r="E228" s="6"/>
    </row>
    <row r="229" spans="1:5" ht="12" customHeight="1" x14ac:dyDescent="0.2">
      <c r="A229" s="4" t="s">
        <v>228</v>
      </c>
      <c r="B229" s="4"/>
      <c r="C229" s="6">
        <v>202.4</v>
      </c>
      <c r="E229" s="6"/>
    </row>
    <row r="230" spans="1:5" ht="12" customHeight="1" x14ac:dyDescent="0.2">
      <c r="A230" s="4" t="s">
        <v>229</v>
      </c>
      <c r="B230" s="4"/>
      <c r="C230" s="6">
        <v>194.05</v>
      </c>
      <c r="E230" s="6"/>
    </row>
    <row r="231" spans="1:5" ht="12" customHeight="1" x14ac:dyDescent="0.2">
      <c r="A231" s="4" t="s">
        <v>230</v>
      </c>
      <c r="B231" s="4"/>
      <c r="C231" s="6">
        <v>194.05</v>
      </c>
      <c r="E231" s="6"/>
    </row>
    <row r="232" spans="1:5" ht="12" customHeight="1" x14ac:dyDescent="0.2">
      <c r="A232" s="4" t="s">
        <v>231</v>
      </c>
      <c r="B232" s="4"/>
      <c r="C232" s="6">
        <v>194.05</v>
      </c>
      <c r="E232" s="6"/>
    </row>
    <row r="233" spans="1:5" ht="12" customHeight="1" x14ac:dyDescent="0.2">
      <c r="A233" s="4" t="s">
        <v>232</v>
      </c>
      <c r="B233" s="4"/>
      <c r="C233" s="6">
        <v>185.45</v>
      </c>
      <c r="E233" s="6"/>
    </row>
    <row r="234" spans="1:5" ht="12" customHeight="1" x14ac:dyDescent="0.2">
      <c r="A234" s="4" t="s">
        <v>233</v>
      </c>
      <c r="B234" s="4"/>
      <c r="C234" s="6">
        <v>163.44999999999999</v>
      </c>
      <c r="E234" s="6"/>
    </row>
    <row r="235" spans="1:5" ht="12" customHeight="1" x14ac:dyDescent="0.2">
      <c r="A235" s="4" t="s">
        <v>234</v>
      </c>
      <c r="B235" s="4"/>
      <c r="C235" s="6">
        <v>155.55000000000001</v>
      </c>
      <c r="E235" s="6"/>
    </row>
    <row r="236" spans="1:5" ht="12" customHeight="1" x14ac:dyDescent="0.2">
      <c r="A236" s="4" t="s">
        <v>235</v>
      </c>
      <c r="B236" s="4"/>
      <c r="C236" s="6">
        <v>150</v>
      </c>
      <c r="E236" s="6"/>
    </row>
    <row r="237" spans="1:5" ht="12" customHeight="1" x14ac:dyDescent="0.2">
      <c r="A237" s="4" t="s">
        <v>236</v>
      </c>
      <c r="B237" s="4"/>
      <c r="C237" s="6">
        <v>150</v>
      </c>
      <c r="E237" s="6"/>
    </row>
    <row r="238" spans="1:5" ht="12" customHeight="1" x14ac:dyDescent="0.2">
      <c r="A238" s="4" t="s">
        <v>237</v>
      </c>
      <c r="B238" s="4"/>
      <c r="C238" s="6">
        <v>144</v>
      </c>
      <c r="E238" s="6"/>
    </row>
    <row r="239" spans="1:5" ht="12" customHeight="1" x14ac:dyDescent="0.2">
      <c r="A239" s="4" t="s">
        <v>238</v>
      </c>
      <c r="B239" s="4"/>
      <c r="C239" s="6">
        <v>140</v>
      </c>
      <c r="E239" s="6"/>
    </row>
    <row r="240" spans="1:5" ht="12" customHeight="1" x14ac:dyDescent="0.2">
      <c r="A240" s="4" t="s">
        <v>239</v>
      </c>
      <c r="B240" s="4"/>
      <c r="C240" s="6">
        <v>139.25</v>
      </c>
      <c r="E240" s="6"/>
    </row>
    <row r="241" spans="1:5" ht="12" customHeight="1" x14ac:dyDescent="0.2">
      <c r="A241" s="4" t="s">
        <v>240</v>
      </c>
      <c r="B241" s="4"/>
      <c r="C241" s="6">
        <v>138</v>
      </c>
      <c r="E241" s="6"/>
    </row>
    <row r="242" spans="1:5" ht="12" customHeight="1" x14ac:dyDescent="0.2">
      <c r="A242" s="4" t="s">
        <v>241</v>
      </c>
      <c r="B242" s="4"/>
      <c r="C242" s="6">
        <v>131.5</v>
      </c>
      <c r="E242" s="6"/>
    </row>
    <row r="243" spans="1:5" ht="12" customHeight="1" x14ac:dyDescent="0.2">
      <c r="A243" s="4" t="s">
        <v>242</v>
      </c>
      <c r="B243" s="4"/>
      <c r="C243" s="6">
        <v>126</v>
      </c>
      <c r="E243" s="6"/>
    </row>
    <row r="244" spans="1:5" ht="12" customHeight="1" x14ac:dyDescent="0.2">
      <c r="A244" s="4" t="s">
        <v>243</v>
      </c>
      <c r="B244" s="4"/>
      <c r="C244" s="6">
        <v>109</v>
      </c>
      <c r="E244" s="6"/>
    </row>
    <row r="245" spans="1:5" ht="12" customHeight="1" x14ac:dyDescent="0.2">
      <c r="A245" s="4" t="s">
        <v>244</v>
      </c>
      <c r="B245" s="4"/>
      <c r="C245" s="6">
        <v>91.92</v>
      </c>
      <c r="E245" s="6"/>
    </row>
    <row r="246" spans="1:5" ht="12" customHeight="1" x14ac:dyDescent="0.2">
      <c r="A246" s="4" t="s">
        <v>245</v>
      </c>
      <c r="B246" s="4"/>
      <c r="C246" s="6">
        <v>91.9</v>
      </c>
      <c r="E246" s="6"/>
    </row>
    <row r="247" spans="1:5" ht="12" customHeight="1" x14ac:dyDescent="0.2">
      <c r="A247" s="4" t="s">
        <v>246</v>
      </c>
      <c r="B247" s="4"/>
      <c r="C247" s="6">
        <v>91</v>
      </c>
      <c r="E247" s="6"/>
    </row>
    <row r="248" spans="1:5" ht="12" customHeight="1" x14ac:dyDescent="0.2">
      <c r="A248" s="4" t="s">
        <v>247</v>
      </c>
      <c r="B248" s="4"/>
      <c r="C248" s="6">
        <v>91</v>
      </c>
      <c r="E248" s="6"/>
    </row>
    <row r="249" spans="1:5" ht="12" customHeight="1" x14ac:dyDescent="0.2">
      <c r="A249" s="4" t="s">
        <v>248</v>
      </c>
      <c r="B249" s="4"/>
      <c r="C249" s="6">
        <v>49</v>
      </c>
      <c r="E249" s="6"/>
    </row>
    <row r="250" spans="1:5" ht="12" customHeight="1" x14ac:dyDescent="0.2">
      <c r="A250" s="4" t="s">
        <v>249</v>
      </c>
      <c r="B250" s="4"/>
      <c r="C250" s="6">
        <v>36.200000000000003</v>
      </c>
      <c r="E250" s="6"/>
    </row>
    <row r="251" spans="1:5" ht="13.9" customHeight="1" x14ac:dyDescent="0.2">
      <c r="A251" s="7" t="s">
        <v>250</v>
      </c>
      <c r="B251" s="7"/>
      <c r="C251" s="10"/>
      <c r="E251" s="10"/>
    </row>
    <row r="252" spans="1:5" ht="18" customHeight="1" x14ac:dyDescent="0.2">
      <c r="A252" s="8" t="s">
        <v>251</v>
      </c>
      <c r="B252" s="8"/>
      <c r="C252" s="9">
        <v>2121017.98</v>
      </c>
      <c r="E252" s="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6556-B7F8-4780-8AB4-B6C264929E26}">
  <dimension ref="A1:B214"/>
  <sheetViews>
    <sheetView topLeftCell="A89" workbookViewId="0">
      <selection activeCell="A129" sqref="A129"/>
    </sheetView>
  </sheetViews>
  <sheetFormatPr baseColWidth="10" defaultRowHeight="12.75" x14ac:dyDescent="0.2"/>
  <cols>
    <col min="1" max="1" width="77" style="39" customWidth="1"/>
    <col min="2" max="2" width="12.5" style="41" customWidth="1"/>
  </cols>
  <sheetData>
    <row r="1" spans="1:2" x14ac:dyDescent="0.2">
      <c r="A1" s="39" t="s">
        <v>454</v>
      </c>
      <c r="B1" s="41" t="s">
        <v>2070</v>
      </c>
    </row>
    <row r="2" spans="1:2" x14ac:dyDescent="0.2">
      <c r="A2" s="39" t="s">
        <v>465</v>
      </c>
      <c r="B2" s="41">
        <v>87855.71</v>
      </c>
    </row>
    <row r="3" spans="1:2" x14ac:dyDescent="0.2">
      <c r="A3" s="39" t="s">
        <v>473</v>
      </c>
      <c r="B3" s="41">
        <v>83135.199999999997</v>
      </c>
    </row>
    <row r="4" spans="1:2" x14ac:dyDescent="0.2">
      <c r="A4" s="39" t="s">
        <v>487</v>
      </c>
      <c r="B4" s="41">
        <v>81797.850000000006</v>
      </c>
    </row>
    <row r="5" spans="1:2" x14ac:dyDescent="0.2">
      <c r="A5" s="39" t="s">
        <v>497</v>
      </c>
      <c r="B5" s="41">
        <v>78350.66</v>
      </c>
    </row>
    <row r="6" spans="1:2" x14ac:dyDescent="0.2">
      <c r="A6" s="39" t="s">
        <v>505</v>
      </c>
      <c r="B6" s="41">
        <v>68204.97</v>
      </c>
    </row>
    <row r="7" spans="1:2" x14ac:dyDescent="0.2">
      <c r="A7" s="39" t="s">
        <v>514</v>
      </c>
      <c r="B7" s="41">
        <v>59833.75</v>
      </c>
    </row>
    <row r="8" spans="1:2" x14ac:dyDescent="0.2">
      <c r="A8" s="39" t="s">
        <v>522</v>
      </c>
      <c r="B8" s="41">
        <v>59196.3</v>
      </c>
    </row>
    <row r="9" spans="1:2" x14ac:dyDescent="0.2">
      <c r="A9" s="39" t="s">
        <v>532</v>
      </c>
      <c r="B9" s="41">
        <v>45699.5</v>
      </c>
    </row>
    <row r="10" spans="1:2" x14ac:dyDescent="0.2">
      <c r="A10" s="39" t="s">
        <v>540</v>
      </c>
      <c r="B10" s="41">
        <v>45457.72</v>
      </c>
    </row>
    <row r="11" spans="1:2" x14ac:dyDescent="0.2">
      <c r="A11" s="39" t="s">
        <v>550</v>
      </c>
      <c r="B11" s="41">
        <v>43467.33</v>
      </c>
    </row>
    <row r="12" spans="1:2" x14ac:dyDescent="0.2">
      <c r="A12" s="39" t="s">
        <v>558</v>
      </c>
      <c r="B12" s="41">
        <v>43562.03</v>
      </c>
    </row>
    <row r="13" spans="1:2" x14ac:dyDescent="0.2">
      <c r="A13" s="39" t="s">
        <v>565</v>
      </c>
      <c r="B13" s="41">
        <v>38636.33</v>
      </c>
    </row>
    <row r="14" spans="1:2" x14ac:dyDescent="0.2">
      <c r="A14" s="39" t="s">
        <v>574</v>
      </c>
      <c r="B14" s="41">
        <v>36788.6</v>
      </c>
    </row>
    <row r="15" spans="1:2" x14ac:dyDescent="0.2">
      <c r="A15" s="39" t="s">
        <v>581</v>
      </c>
      <c r="B15" s="41">
        <v>34065.769999999997</v>
      </c>
    </row>
    <row r="16" spans="1:2" x14ac:dyDescent="0.2">
      <c r="A16" s="39" t="s">
        <v>586</v>
      </c>
      <c r="B16" s="41">
        <v>33928.550000000003</v>
      </c>
    </row>
    <row r="17" spans="1:2" x14ac:dyDescent="0.2">
      <c r="A17" s="39" t="s">
        <v>595</v>
      </c>
      <c r="B17" s="41">
        <v>32637.31</v>
      </c>
    </row>
    <row r="18" spans="1:2" x14ac:dyDescent="0.2">
      <c r="A18" s="39" t="s">
        <v>602</v>
      </c>
      <c r="B18" s="41">
        <v>31365.26</v>
      </c>
    </row>
    <row r="19" spans="1:2" x14ac:dyDescent="0.2">
      <c r="A19" s="39" t="s">
        <v>614</v>
      </c>
      <c r="B19" s="41">
        <v>28974.63</v>
      </c>
    </row>
    <row r="20" spans="1:2" x14ac:dyDescent="0.2">
      <c r="A20" s="39" t="s">
        <v>620</v>
      </c>
      <c r="B20" s="41">
        <v>28365.96</v>
      </c>
    </row>
    <row r="21" spans="1:2" x14ac:dyDescent="0.2">
      <c r="A21" s="39" t="s">
        <v>631</v>
      </c>
      <c r="B21" s="41">
        <v>28156.43</v>
      </c>
    </row>
    <row r="22" spans="1:2" x14ac:dyDescent="0.2">
      <c r="A22" s="39" t="s">
        <v>638</v>
      </c>
      <c r="B22" s="41">
        <v>28001.16</v>
      </c>
    </row>
    <row r="23" spans="1:2" x14ac:dyDescent="0.2">
      <c r="A23" s="39" t="s">
        <v>642</v>
      </c>
      <c r="B23" s="41">
        <v>27510.92</v>
      </c>
    </row>
    <row r="24" spans="1:2" x14ac:dyDescent="0.2">
      <c r="A24" s="39" t="s">
        <v>653</v>
      </c>
      <c r="B24" s="41">
        <v>24323.91</v>
      </c>
    </row>
    <row r="25" spans="1:2" x14ac:dyDescent="0.2">
      <c r="A25" s="39" t="s">
        <v>659</v>
      </c>
      <c r="B25" s="41">
        <v>22917.25</v>
      </c>
    </row>
    <row r="26" spans="1:2" x14ac:dyDescent="0.2">
      <c r="A26" s="39" t="s">
        <v>666</v>
      </c>
      <c r="B26" s="41">
        <v>21733.5</v>
      </c>
    </row>
    <row r="27" spans="1:2" x14ac:dyDescent="0.2">
      <c r="A27" s="39" t="s">
        <v>674</v>
      </c>
      <c r="B27" s="41">
        <v>21501.4</v>
      </c>
    </row>
    <row r="28" spans="1:2" x14ac:dyDescent="0.2">
      <c r="A28" s="39" t="s">
        <v>681</v>
      </c>
      <c r="B28" s="41">
        <v>21166.6</v>
      </c>
    </row>
    <row r="29" spans="1:2" x14ac:dyDescent="0.2">
      <c r="A29" s="39" t="s">
        <v>690</v>
      </c>
      <c r="B29" s="41">
        <v>19830.349999999999</v>
      </c>
    </row>
    <row r="30" spans="1:2" x14ac:dyDescent="0.2">
      <c r="A30" s="39" t="s">
        <v>697</v>
      </c>
      <c r="B30" s="41">
        <v>17484.79</v>
      </c>
    </row>
    <row r="31" spans="1:2" x14ac:dyDescent="0.2">
      <c r="A31" s="39" t="s">
        <v>706</v>
      </c>
      <c r="B31" s="41">
        <v>16480.91</v>
      </c>
    </row>
    <row r="32" spans="1:2" x14ac:dyDescent="0.2">
      <c r="A32" s="39" t="s">
        <v>710</v>
      </c>
      <c r="B32" s="41">
        <v>16093.42</v>
      </c>
    </row>
    <row r="33" spans="1:2" x14ac:dyDescent="0.2">
      <c r="A33" s="39" t="s">
        <v>716</v>
      </c>
      <c r="B33" s="41">
        <v>15553.29</v>
      </c>
    </row>
    <row r="34" spans="1:2" x14ac:dyDescent="0.2">
      <c r="A34" s="39" t="s">
        <v>723</v>
      </c>
      <c r="B34" s="41">
        <v>15384.53</v>
      </c>
    </row>
    <row r="35" spans="1:2" x14ac:dyDescent="0.2">
      <c r="A35" s="39" t="s">
        <v>732</v>
      </c>
      <c r="B35" s="41">
        <v>15076.49</v>
      </c>
    </row>
    <row r="36" spans="1:2" x14ac:dyDescent="0.2">
      <c r="A36" s="39" t="s">
        <v>742</v>
      </c>
      <c r="B36" s="41">
        <v>13856.37</v>
      </c>
    </row>
    <row r="37" spans="1:2" x14ac:dyDescent="0.2">
      <c r="A37" s="39" t="s">
        <v>749</v>
      </c>
      <c r="B37" s="41">
        <v>13096.66</v>
      </c>
    </row>
    <row r="38" spans="1:2" x14ac:dyDescent="0.2">
      <c r="A38" s="39" t="s">
        <v>758</v>
      </c>
      <c r="B38" s="41">
        <v>12516.74</v>
      </c>
    </row>
    <row r="39" spans="1:2" x14ac:dyDescent="0.2">
      <c r="A39" s="39" t="s">
        <v>766</v>
      </c>
      <c r="B39" s="41">
        <v>12310</v>
      </c>
    </row>
    <row r="40" spans="1:2" x14ac:dyDescent="0.2">
      <c r="A40" s="39" t="s">
        <v>771</v>
      </c>
      <c r="B40" s="41">
        <v>12180.2</v>
      </c>
    </row>
    <row r="41" spans="1:2" x14ac:dyDescent="0.2">
      <c r="A41" s="39" t="s">
        <v>777</v>
      </c>
      <c r="B41" s="41">
        <v>11968.18</v>
      </c>
    </row>
    <row r="42" spans="1:2" x14ac:dyDescent="0.2">
      <c r="A42" s="39" t="s">
        <v>784</v>
      </c>
      <c r="B42" s="41">
        <v>11964.55</v>
      </c>
    </row>
    <row r="43" spans="1:2" x14ac:dyDescent="0.2">
      <c r="A43" s="39" t="s">
        <v>791</v>
      </c>
      <c r="B43" s="41">
        <v>10578.75</v>
      </c>
    </row>
    <row r="44" spans="1:2" x14ac:dyDescent="0.2">
      <c r="A44" s="39" t="s">
        <v>801</v>
      </c>
      <c r="B44" s="41">
        <v>9998.65</v>
      </c>
    </row>
    <row r="45" spans="1:2" x14ac:dyDescent="0.2">
      <c r="A45" s="39" t="s">
        <v>809</v>
      </c>
      <c r="B45" s="41">
        <v>9509.66</v>
      </c>
    </row>
    <row r="46" spans="1:2" x14ac:dyDescent="0.2">
      <c r="A46" s="39" t="s">
        <v>817</v>
      </c>
      <c r="B46" s="41">
        <v>9045.39</v>
      </c>
    </row>
    <row r="47" spans="1:2" x14ac:dyDescent="0.2">
      <c r="A47" s="39" t="s">
        <v>824</v>
      </c>
      <c r="B47" s="41">
        <v>8966.5300000000007</v>
      </c>
    </row>
    <row r="48" spans="1:2" x14ac:dyDescent="0.2">
      <c r="A48" s="39" t="s">
        <v>832</v>
      </c>
      <c r="B48" s="41">
        <v>8631.52</v>
      </c>
    </row>
    <row r="49" spans="1:2" x14ac:dyDescent="0.2">
      <c r="A49" s="39" t="s">
        <v>840</v>
      </c>
      <c r="B49" s="41">
        <v>8400.4699999999993</v>
      </c>
    </row>
    <row r="50" spans="1:2" x14ac:dyDescent="0.2">
      <c r="A50" s="39" t="s">
        <v>847</v>
      </c>
      <c r="B50" s="41">
        <v>8125.13</v>
      </c>
    </row>
    <row r="51" spans="1:2" x14ac:dyDescent="0.2">
      <c r="A51" s="39" t="s">
        <v>855</v>
      </c>
      <c r="B51" s="41">
        <v>8051.49</v>
      </c>
    </row>
    <row r="52" spans="1:2" x14ac:dyDescent="0.2">
      <c r="A52" s="39" t="s">
        <v>861</v>
      </c>
      <c r="B52" s="41">
        <v>7815</v>
      </c>
    </row>
    <row r="53" spans="1:2" x14ac:dyDescent="0.2">
      <c r="A53" s="39" t="s">
        <v>871</v>
      </c>
      <c r="B53" s="41">
        <v>7502.71</v>
      </c>
    </row>
    <row r="54" spans="1:2" x14ac:dyDescent="0.2">
      <c r="A54" s="39" t="s">
        <v>879</v>
      </c>
      <c r="B54" s="41">
        <v>7327.09</v>
      </c>
    </row>
    <row r="55" spans="1:2" x14ac:dyDescent="0.2">
      <c r="A55" s="39" t="s">
        <v>888</v>
      </c>
      <c r="B55" s="41">
        <v>7147.21</v>
      </c>
    </row>
    <row r="56" spans="1:2" x14ac:dyDescent="0.2">
      <c r="A56" s="39" t="s">
        <v>896</v>
      </c>
      <c r="B56" s="41">
        <v>7006.72</v>
      </c>
    </row>
    <row r="57" spans="1:2" x14ac:dyDescent="0.2">
      <c r="A57" s="39" t="s">
        <v>904</v>
      </c>
      <c r="B57" s="41">
        <v>6570.2</v>
      </c>
    </row>
    <row r="58" spans="1:2" x14ac:dyDescent="0.2">
      <c r="A58" s="39" t="s">
        <v>914</v>
      </c>
      <c r="B58" s="41">
        <v>6373.3</v>
      </c>
    </row>
    <row r="59" spans="1:2" x14ac:dyDescent="0.2">
      <c r="A59" s="39" t="s">
        <v>919</v>
      </c>
      <c r="B59" s="41">
        <v>6178.13</v>
      </c>
    </row>
    <row r="60" spans="1:2" x14ac:dyDescent="0.2">
      <c r="A60" s="39" t="s">
        <v>927</v>
      </c>
      <c r="B60" s="41">
        <v>5274.5</v>
      </c>
    </row>
    <row r="61" spans="1:2" x14ac:dyDescent="0.2">
      <c r="A61" s="39" t="s">
        <v>934</v>
      </c>
      <c r="B61" s="41">
        <v>5233.6099999999997</v>
      </c>
    </row>
    <row r="62" spans="1:2" x14ac:dyDescent="0.2">
      <c r="A62" s="39" t="s">
        <v>941</v>
      </c>
      <c r="B62" s="41">
        <v>5192.33</v>
      </c>
    </row>
    <row r="63" spans="1:2" x14ac:dyDescent="0.2">
      <c r="A63" s="39" t="s">
        <v>951</v>
      </c>
      <c r="B63" s="41">
        <v>5135.33</v>
      </c>
    </row>
    <row r="64" spans="1:2" x14ac:dyDescent="0.2">
      <c r="A64" s="39" t="s">
        <v>958</v>
      </c>
      <c r="B64" s="41">
        <v>5091.54</v>
      </c>
    </row>
    <row r="65" spans="1:2" x14ac:dyDescent="0.2">
      <c r="A65" s="39" t="s">
        <v>968</v>
      </c>
      <c r="B65" s="41">
        <v>5156.8999999999996</v>
      </c>
    </row>
    <row r="66" spans="1:2" x14ac:dyDescent="0.2">
      <c r="A66" s="39" t="s">
        <v>979</v>
      </c>
      <c r="B66" s="41">
        <v>5013.3999999999996</v>
      </c>
    </row>
    <row r="67" spans="1:2" x14ac:dyDescent="0.2">
      <c r="A67" s="39" t="s">
        <v>985</v>
      </c>
      <c r="B67" s="41">
        <v>4972.0600000000004</v>
      </c>
    </row>
    <row r="68" spans="1:2" x14ac:dyDescent="0.2">
      <c r="A68" s="39" t="s">
        <v>993</v>
      </c>
      <c r="B68" s="41">
        <v>4911.25</v>
      </c>
    </row>
    <row r="69" spans="1:2" x14ac:dyDescent="0.2">
      <c r="A69" s="39" t="s">
        <v>998</v>
      </c>
      <c r="B69" s="41">
        <v>4870.3999999999996</v>
      </c>
    </row>
    <row r="70" spans="1:2" x14ac:dyDescent="0.2">
      <c r="A70" s="39" t="s">
        <v>1006</v>
      </c>
      <c r="B70" s="41">
        <v>4716.57</v>
      </c>
    </row>
    <row r="71" spans="1:2" x14ac:dyDescent="0.2">
      <c r="A71" s="39" t="s">
        <v>1014</v>
      </c>
      <c r="B71" s="41">
        <v>4635.26</v>
      </c>
    </row>
    <row r="72" spans="1:2" x14ac:dyDescent="0.2">
      <c r="A72" s="39" t="s">
        <v>1023</v>
      </c>
      <c r="B72" s="41">
        <v>4546.99</v>
      </c>
    </row>
    <row r="73" spans="1:2" x14ac:dyDescent="0.2">
      <c r="A73" s="39" t="s">
        <v>1030</v>
      </c>
      <c r="B73" s="41">
        <v>4386.3999999999996</v>
      </c>
    </row>
    <row r="74" spans="1:2" x14ac:dyDescent="0.2">
      <c r="A74" s="39" t="s">
        <v>1037</v>
      </c>
      <c r="B74" s="41">
        <v>4332</v>
      </c>
    </row>
    <row r="75" spans="1:2" x14ac:dyDescent="0.2">
      <c r="A75" s="39" t="s">
        <v>1045</v>
      </c>
      <c r="B75" s="41">
        <v>4230.3500000000004</v>
      </c>
    </row>
    <row r="76" spans="1:2" x14ac:dyDescent="0.2">
      <c r="A76" s="39" t="s">
        <v>1050</v>
      </c>
      <c r="B76" s="41">
        <v>3953.5</v>
      </c>
    </row>
    <row r="77" spans="1:2" x14ac:dyDescent="0.2">
      <c r="A77" s="39" t="s">
        <v>1056</v>
      </c>
      <c r="B77" s="41">
        <v>3811.39</v>
      </c>
    </row>
    <row r="78" spans="1:2" x14ac:dyDescent="0.2">
      <c r="A78" s="39" t="s">
        <v>1062</v>
      </c>
      <c r="B78" s="41">
        <v>3596.78</v>
      </c>
    </row>
    <row r="79" spans="1:2" x14ac:dyDescent="0.2">
      <c r="A79" s="39" t="s">
        <v>1070</v>
      </c>
      <c r="B79" s="41">
        <v>3584.8</v>
      </c>
    </row>
    <row r="80" spans="1:2" x14ac:dyDescent="0.2">
      <c r="A80" s="39" t="s">
        <v>1079</v>
      </c>
      <c r="B80" s="41">
        <v>3564.3</v>
      </c>
    </row>
    <row r="81" spans="1:2" x14ac:dyDescent="0.2">
      <c r="A81" s="39" t="s">
        <v>1090</v>
      </c>
      <c r="B81" s="41">
        <v>3509.12</v>
      </c>
    </row>
    <row r="82" spans="1:2" x14ac:dyDescent="0.2">
      <c r="A82" s="39" t="s">
        <v>1097</v>
      </c>
      <c r="B82" s="41">
        <v>3458.38</v>
      </c>
    </row>
    <row r="83" spans="1:2" x14ac:dyDescent="0.2">
      <c r="A83" s="39" t="s">
        <v>1107</v>
      </c>
      <c r="B83" s="41">
        <v>3399.38</v>
      </c>
    </row>
    <row r="84" spans="1:2" x14ac:dyDescent="0.2">
      <c r="A84" s="39" t="s">
        <v>53</v>
      </c>
      <c r="B84" s="41">
        <v>3238.28</v>
      </c>
    </row>
    <row r="85" spans="1:2" x14ac:dyDescent="0.2">
      <c r="A85" s="39" t="s">
        <v>1115</v>
      </c>
      <c r="B85" s="41">
        <v>3096</v>
      </c>
    </row>
    <row r="86" spans="1:2" x14ac:dyDescent="0.2">
      <c r="A86" s="39" t="s">
        <v>1124</v>
      </c>
      <c r="B86" s="41">
        <v>3054.72</v>
      </c>
    </row>
    <row r="87" spans="1:2" x14ac:dyDescent="0.2">
      <c r="A87" s="39" t="s">
        <v>1133</v>
      </c>
      <c r="B87" s="41">
        <v>3042.64</v>
      </c>
    </row>
    <row r="88" spans="1:2" x14ac:dyDescent="0.2">
      <c r="A88" s="39" t="s">
        <v>1138</v>
      </c>
      <c r="B88" s="41">
        <v>3005.72</v>
      </c>
    </row>
    <row r="89" spans="1:2" x14ac:dyDescent="0.2">
      <c r="A89" s="39" t="s">
        <v>1145</v>
      </c>
      <c r="B89" s="41">
        <v>2937.57</v>
      </c>
    </row>
    <row r="90" spans="1:2" x14ac:dyDescent="0.2">
      <c r="A90" s="39" t="s">
        <v>1150</v>
      </c>
      <c r="B90" s="41">
        <v>2884.4</v>
      </c>
    </row>
    <row r="91" spans="1:2" x14ac:dyDescent="0.2">
      <c r="A91" s="39" t="s">
        <v>1158</v>
      </c>
      <c r="B91" s="41">
        <v>2705.6</v>
      </c>
    </row>
    <row r="92" spans="1:2" x14ac:dyDescent="0.2">
      <c r="A92" s="39" t="s">
        <v>1168</v>
      </c>
      <c r="B92" s="41">
        <v>2678.2</v>
      </c>
    </row>
    <row r="93" spans="1:2" x14ac:dyDescent="0.2">
      <c r="A93" s="39" t="s">
        <v>1172</v>
      </c>
      <c r="B93" s="41">
        <v>2659.15</v>
      </c>
    </row>
    <row r="94" spans="1:2" x14ac:dyDescent="0.2">
      <c r="A94" s="39" t="s">
        <v>1182</v>
      </c>
      <c r="B94" s="41">
        <v>2634.02</v>
      </c>
    </row>
    <row r="95" spans="1:2" x14ac:dyDescent="0.2">
      <c r="A95" s="39" t="s">
        <v>1192</v>
      </c>
      <c r="B95" s="41">
        <v>2594.73</v>
      </c>
    </row>
    <row r="96" spans="1:2" x14ac:dyDescent="0.2">
      <c r="A96" s="39" t="s">
        <v>1199</v>
      </c>
      <c r="B96" s="41">
        <v>2471.59</v>
      </c>
    </row>
    <row r="97" spans="1:2" x14ac:dyDescent="0.2">
      <c r="A97" s="39" t="s">
        <v>1203</v>
      </c>
      <c r="B97" s="41">
        <v>2446.52</v>
      </c>
    </row>
    <row r="98" spans="1:2" x14ac:dyDescent="0.2">
      <c r="A98" s="39" t="s">
        <v>1211</v>
      </c>
      <c r="B98" s="41">
        <v>2328</v>
      </c>
    </row>
    <row r="99" spans="1:2" x14ac:dyDescent="0.2">
      <c r="A99" s="39" t="s">
        <v>1220</v>
      </c>
      <c r="B99" s="41">
        <v>2313.35</v>
      </c>
    </row>
    <row r="100" spans="1:2" x14ac:dyDescent="0.2">
      <c r="A100" s="39" t="s">
        <v>1229</v>
      </c>
      <c r="B100" s="41">
        <v>2308.6999999999998</v>
      </c>
    </row>
    <row r="101" spans="1:2" x14ac:dyDescent="0.2">
      <c r="A101" s="39" t="s">
        <v>1237</v>
      </c>
      <c r="B101" s="41">
        <v>2234.6</v>
      </c>
    </row>
    <row r="102" spans="1:2" x14ac:dyDescent="0.2">
      <c r="A102" s="39" t="s">
        <v>1244</v>
      </c>
      <c r="B102" s="41">
        <v>2143.62</v>
      </c>
    </row>
    <row r="103" spans="1:2" x14ac:dyDescent="0.2">
      <c r="A103" s="39" t="s">
        <v>1249</v>
      </c>
      <c r="B103" s="41">
        <v>2087.6</v>
      </c>
    </row>
    <row r="104" spans="1:2" x14ac:dyDescent="0.2">
      <c r="A104" s="39" t="s">
        <v>1256</v>
      </c>
      <c r="B104" s="41">
        <v>2072.2199999999998</v>
      </c>
    </row>
    <row r="105" spans="1:2" x14ac:dyDescent="0.2">
      <c r="A105" s="39" t="s">
        <v>1265</v>
      </c>
      <c r="B105" s="41">
        <v>2052.98</v>
      </c>
    </row>
    <row r="106" spans="1:2" x14ac:dyDescent="0.2">
      <c r="A106" s="39" t="s">
        <v>1269</v>
      </c>
      <c r="B106" s="41">
        <v>2030.7</v>
      </c>
    </row>
    <row r="107" spans="1:2" x14ac:dyDescent="0.2">
      <c r="A107" s="39" t="s">
        <v>1277</v>
      </c>
      <c r="B107" s="41">
        <v>2016.43</v>
      </c>
    </row>
    <row r="108" spans="1:2" x14ac:dyDescent="0.2">
      <c r="A108" s="39" t="s">
        <v>1284</v>
      </c>
      <c r="B108" s="41">
        <v>1975</v>
      </c>
    </row>
    <row r="109" spans="1:2" x14ac:dyDescent="0.2">
      <c r="A109" s="39" t="s">
        <v>1288</v>
      </c>
      <c r="B109" s="41">
        <v>2040</v>
      </c>
    </row>
    <row r="110" spans="1:2" x14ac:dyDescent="0.2">
      <c r="A110" s="39" t="s">
        <v>653</v>
      </c>
      <c r="B110" s="41">
        <v>1925.65</v>
      </c>
    </row>
    <row r="111" spans="1:2" x14ac:dyDescent="0.2">
      <c r="A111" s="39" t="s">
        <v>1301</v>
      </c>
      <c r="B111" s="41">
        <v>1919.7</v>
      </c>
    </row>
    <row r="112" spans="1:2" x14ac:dyDescent="0.2">
      <c r="A112" s="39" t="s">
        <v>1309</v>
      </c>
      <c r="B112" s="41">
        <v>1876.25</v>
      </c>
    </row>
    <row r="113" spans="1:2" x14ac:dyDescent="0.2">
      <c r="A113" s="39" t="s">
        <v>1313</v>
      </c>
      <c r="B113" s="41">
        <v>1821.6</v>
      </c>
    </row>
    <row r="114" spans="1:2" x14ac:dyDescent="0.2">
      <c r="A114" s="39" t="s">
        <v>1319</v>
      </c>
      <c r="B114" s="41">
        <v>1817.4</v>
      </c>
    </row>
    <row r="115" spans="1:2" x14ac:dyDescent="0.2">
      <c r="A115" s="39" t="s">
        <v>1327</v>
      </c>
      <c r="B115" s="41">
        <v>1803</v>
      </c>
    </row>
    <row r="116" spans="1:2" x14ac:dyDescent="0.2">
      <c r="A116" s="39" t="s">
        <v>1335</v>
      </c>
      <c r="B116" s="41">
        <v>1796.02</v>
      </c>
    </row>
    <row r="117" spans="1:2" x14ac:dyDescent="0.2">
      <c r="A117" s="39" t="s">
        <v>1342</v>
      </c>
      <c r="B117" s="41">
        <v>1793.25</v>
      </c>
    </row>
    <row r="118" spans="1:2" x14ac:dyDescent="0.2">
      <c r="A118" s="39" t="s">
        <v>1348</v>
      </c>
      <c r="B118" s="41">
        <v>1755.7</v>
      </c>
    </row>
    <row r="119" spans="1:2" x14ac:dyDescent="0.2">
      <c r="A119" s="39" t="s">
        <v>1357</v>
      </c>
      <c r="B119" s="41">
        <v>1682</v>
      </c>
    </row>
    <row r="120" spans="1:2" x14ac:dyDescent="0.2">
      <c r="A120" s="39" t="s">
        <v>1366</v>
      </c>
      <c r="B120" s="41">
        <v>1662.99</v>
      </c>
    </row>
    <row r="121" spans="1:2" x14ac:dyDescent="0.2">
      <c r="A121" s="39" t="s">
        <v>1375</v>
      </c>
      <c r="B121" s="41">
        <v>1649</v>
      </c>
    </row>
    <row r="122" spans="1:2" x14ac:dyDescent="0.2">
      <c r="A122" s="39" t="s">
        <v>1385</v>
      </c>
      <c r="B122" s="41">
        <v>1591.7</v>
      </c>
    </row>
    <row r="123" spans="1:2" x14ac:dyDescent="0.2">
      <c r="A123" s="39" t="s">
        <v>1393</v>
      </c>
      <c r="B123" s="41">
        <v>1590.02</v>
      </c>
    </row>
    <row r="124" spans="1:2" x14ac:dyDescent="0.2">
      <c r="A124" s="39" t="s">
        <v>1399</v>
      </c>
      <c r="B124" s="41">
        <v>1578.5</v>
      </c>
    </row>
    <row r="125" spans="1:2" x14ac:dyDescent="0.2">
      <c r="A125" s="39" t="s">
        <v>1408</v>
      </c>
      <c r="B125" s="41">
        <v>1570.2</v>
      </c>
    </row>
    <row r="126" spans="1:2" x14ac:dyDescent="0.2">
      <c r="A126" s="39" t="s">
        <v>1412</v>
      </c>
      <c r="B126" s="41">
        <v>1556.95</v>
      </c>
    </row>
    <row r="127" spans="1:2" x14ac:dyDescent="0.2">
      <c r="A127" s="39" t="s">
        <v>1421</v>
      </c>
      <c r="B127" s="41">
        <v>1493.17</v>
      </c>
    </row>
    <row r="128" spans="1:2" x14ac:dyDescent="0.2">
      <c r="A128" s="39" t="s">
        <v>1425</v>
      </c>
      <c r="B128" s="41">
        <v>1470.6</v>
      </c>
    </row>
    <row r="129" spans="1:2" x14ac:dyDescent="0.2">
      <c r="A129" s="39" t="s">
        <v>1437</v>
      </c>
      <c r="B129" s="41">
        <v>1428.83</v>
      </c>
    </row>
    <row r="130" spans="1:2" x14ac:dyDescent="0.2">
      <c r="A130" s="39" t="s">
        <v>1442</v>
      </c>
      <c r="B130" s="41">
        <v>1311.6</v>
      </c>
    </row>
    <row r="131" spans="1:2" x14ac:dyDescent="0.2">
      <c r="A131" s="39" t="s">
        <v>1450</v>
      </c>
      <c r="B131" s="41">
        <v>1268.8499999999999</v>
      </c>
    </row>
    <row r="132" spans="1:2" x14ac:dyDescent="0.2">
      <c r="A132" s="39" t="s">
        <v>174</v>
      </c>
      <c r="B132" s="41">
        <v>1268.1099999999999</v>
      </c>
    </row>
    <row r="133" spans="1:2" x14ac:dyDescent="0.2">
      <c r="A133" s="39" t="s">
        <v>1459</v>
      </c>
      <c r="B133" s="41">
        <v>1242.29</v>
      </c>
    </row>
    <row r="134" spans="1:2" x14ac:dyDescent="0.2">
      <c r="A134" s="39" t="s">
        <v>919</v>
      </c>
      <c r="B134" s="41">
        <v>1219.55</v>
      </c>
    </row>
    <row r="135" spans="1:2" x14ac:dyDescent="0.2">
      <c r="A135" s="39" t="s">
        <v>1468</v>
      </c>
      <c r="B135" s="41">
        <v>1136.95</v>
      </c>
    </row>
    <row r="136" spans="1:2" x14ac:dyDescent="0.2">
      <c r="A136" s="39" t="s">
        <v>1474</v>
      </c>
      <c r="B136" s="41">
        <v>1125.75</v>
      </c>
    </row>
    <row r="137" spans="1:2" x14ac:dyDescent="0.2">
      <c r="A137" s="39" t="s">
        <v>1484</v>
      </c>
      <c r="B137" s="41">
        <v>1079.94</v>
      </c>
    </row>
    <row r="138" spans="1:2" x14ac:dyDescent="0.2">
      <c r="A138" s="39" t="s">
        <v>1491</v>
      </c>
      <c r="B138" s="41">
        <v>1076.8399999999999</v>
      </c>
    </row>
    <row r="139" spans="1:2" x14ac:dyDescent="0.2">
      <c r="A139" s="39" t="s">
        <v>1500</v>
      </c>
      <c r="B139" s="41">
        <v>1074.2</v>
      </c>
    </row>
    <row r="140" spans="1:2" x14ac:dyDescent="0.2">
      <c r="A140" s="39" t="s">
        <v>1506</v>
      </c>
      <c r="B140" s="41">
        <v>1073.7</v>
      </c>
    </row>
    <row r="141" spans="1:2" x14ac:dyDescent="0.2">
      <c r="A141" s="39" t="s">
        <v>1516</v>
      </c>
      <c r="B141" s="41">
        <v>1061.1500000000001</v>
      </c>
    </row>
    <row r="142" spans="1:2" x14ac:dyDescent="0.2">
      <c r="A142" s="39" t="s">
        <v>1520</v>
      </c>
      <c r="B142" s="41">
        <v>1042.28</v>
      </c>
    </row>
    <row r="143" spans="1:2" x14ac:dyDescent="0.2">
      <c r="A143" s="39" t="s">
        <v>1526</v>
      </c>
      <c r="B143" s="41">
        <v>1015.59</v>
      </c>
    </row>
    <row r="144" spans="1:2" x14ac:dyDescent="0.2">
      <c r="A144" s="39" t="s">
        <v>1534</v>
      </c>
      <c r="B144" s="41">
        <v>996.7</v>
      </c>
    </row>
    <row r="145" spans="1:2" x14ac:dyDescent="0.2">
      <c r="A145" s="39" t="s">
        <v>1543</v>
      </c>
      <c r="B145" s="41">
        <v>977.4</v>
      </c>
    </row>
    <row r="146" spans="1:2" x14ac:dyDescent="0.2">
      <c r="A146" s="39" t="s">
        <v>1547</v>
      </c>
      <c r="B146" s="41">
        <v>959.95</v>
      </c>
    </row>
    <row r="147" spans="1:2" x14ac:dyDescent="0.2">
      <c r="A147" s="39" t="s">
        <v>1557</v>
      </c>
      <c r="B147" s="41">
        <v>903</v>
      </c>
    </row>
    <row r="148" spans="1:2" x14ac:dyDescent="0.2">
      <c r="A148" s="39" t="s">
        <v>1563</v>
      </c>
      <c r="B148" s="41">
        <v>879</v>
      </c>
    </row>
    <row r="149" spans="1:2" x14ac:dyDescent="0.2">
      <c r="A149" s="39" t="s">
        <v>1569</v>
      </c>
      <c r="B149" s="41">
        <v>828.98</v>
      </c>
    </row>
    <row r="150" spans="1:2" x14ac:dyDescent="0.2">
      <c r="A150" s="39" t="s">
        <v>1575</v>
      </c>
      <c r="B150" s="41">
        <v>807.25</v>
      </c>
    </row>
    <row r="151" spans="1:2" x14ac:dyDescent="0.2">
      <c r="A151" s="39" t="s">
        <v>1582</v>
      </c>
      <c r="B151" s="41">
        <v>798</v>
      </c>
    </row>
    <row r="152" spans="1:2" x14ac:dyDescent="0.2">
      <c r="A152" s="39" t="s">
        <v>1592</v>
      </c>
      <c r="B152" s="41">
        <v>763</v>
      </c>
    </row>
    <row r="153" spans="1:2" x14ac:dyDescent="0.2">
      <c r="A153" s="39" t="s">
        <v>1598</v>
      </c>
      <c r="B153" s="41">
        <v>793.5</v>
      </c>
    </row>
    <row r="154" spans="1:2" x14ac:dyDescent="0.2">
      <c r="A154" s="39" t="s">
        <v>1608</v>
      </c>
      <c r="B154" s="41">
        <v>738</v>
      </c>
    </row>
    <row r="155" spans="1:2" x14ac:dyDescent="0.2">
      <c r="A155" s="39" t="s">
        <v>1613</v>
      </c>
      <c r="B155" s="41">
        <v>697.03</v>
      </c>
    </row>
    <row r="156" spans="1:2" x14ac:dyDescent="0.2">
      <c r="A156" s="39" t="s">
        <v>1620</v>
      </c>
      <c r="B156" s="41">
        <v>690.92</v>
      </c>
    </row>
    <row r="157" spans="1:2" x14ac:dyDescent="0.2">
      <c r="A157" s="39" t="s">
        <v>1629</v>
      </c>
      <c r="B157" s="41">
        <v>690.9</v>
      </c>
    </row>
    <row r="158" spans="1:2" x14ac:dyDescent="0.2">
      <c r="A158" s="39" t="s">
        <v>1636</v>
      </c>
      <c r="B158" s="41">
        <v>686.22</v>
      </c>
    </row>
    <row r="159" spans="1:2" x14ac:dyDescent="0.2">
      <c r="A159" s="39" t="s">
        <v>1643</v>
      </c>
      <c r="B159" s="41">
        <v>681.35</v>
      </c>
    </row>
    <row r="160" spans="1:2" x14ac:dyDescent="0.2">
      <c r="A160" s="39" t="s">
        <v>1652</v>
      </c>
      <c r="B160" s="41">
        <v>677.2</v>
      </c>
    </row>
    <row r="161" spans="1:2" x14ac:dyDescent="0.2">
      <c r="A161" s="39" t="s">
        <v>1660</v>
      </c>
      <c r="B161" s="41">
        <v>694.9</v>
      </c>
    </row>
    <row r="162" spans="1:2" x14ac:dyDescent="0.2">
      <c r="A162" s="39" t="s">
        <v>1666</v>
      </c>
      <c r="B162" s="41">
        <v>627.11</v>
      </c>
    </row>
    <row r="163" spans="1:2" x14ac:dyDescent="0.2">
      <c r="A163" s="39" t="s">
        <v>1677</v>
      </c>
      <c r="B163" s="41">
        <v>617.9</v>
      </c>
    </row>
    <row r="164" spans="1:2" x14ac:dyDescent="0.2">
      <c r="A164" s="39" t="s">
        <v>1686</v>
      </c>
      <c r="B164" s="41">
        <v>607.69000000000005</v>
      </c>
    </row>
    <row r="165" spans="1:2" x14ac:dyDescent="0.2">
      <c r="A165" s="39" t="s">
        <v>1691</v>
      </c>
      <c r="B165" s="41">
        <v>601.16</v>
      </c>
    </row>
    <row r="166" spans="1:2" x14ac:dyDescent="0.2">
      <c r="A166" s="39" t="s">
        <v>1699</v>
      </c>
      <c r="B166" s="41">
        <v>587</v>
      </c>
    </row>
    <row r="167" spans="1:2" x14ac:dyDescent="0.2">
      <c r="A167" s="39" t="s">
        <v>1708</v>
      </c>
      <c r="B167" s="41">
        <v>573.6</v>
      </c>
    </row>
    <row r="168" spans="1:2" x14ac:dyDescent="0.2">
      <c r="A168" s="39" t="s">
        <v>1716</v>
      </c>
      <c r="B168" s="41">
        <v>569.54999999999995</v>
      </c>
    </row>
    <row r="169" spans="1:2" x14ac:dyDescent="0.2">
      <c r="A169" s="39" t="s">
        <v>1724</v>
      </c>
      <c r="B169" s="41">
        <v>547.6</v>
      </c>
    </row>
    <row r="170" spans="1:2" x14ac:dyDescent="0.2">
      <c r="A170" s="39" t="s">
        <v>1733</v>
      </c>
      <c r="B170" s="41">
        <v>535.20000000000005</v>
      </c>
    </row>
    <row r="171" spans="1:2" x14ac:dyDescent="0.2">
      <c r="A171" s="39" t="s">
        <v>1738</v>
      </c>
      <c r="B171" s="41">
        <v>521.98</v>
      </c>
    </row>
    <row r="172" spans="1:2" x14ac:dyDescent="0.2">
      <c r="A172" s="39" t="s">
        <v>1746</v>
      </c>
      <c r="B172" s="41">
        <v>534.6</v>
      </c>
    </row>
    <row r="173" spans="1:2" x14ac:dyDescent="0.2">
      <c r="A173" s="39" t="s">
        <v>1754</v>
      </c>
      <c r="B173" s="41">
        <v>494.27</v>
      </c>
    </row>
    <row r="174" spans="1:2" x14ac:dyDescent="0.2">
      <c r="A174" s="39" t="s">
        <v>1763</v>
      </c>
      <c r="B174" s="41">
        <v>493.04</v>
      </c>
    </row>
    <row r="175" spans="1:2" x14ac:dyDescent="0.2">
      <c r="A175" s="39" t="s">
        <v>1770</v>
      </c>
      <c r="B175" s="41">
        <v>492</v>
      </c>
    </row>
    <row r="176" spans="1:2" x14ac:dyDescent="0.2">
      <c r="A176" s="39" t="s">
        <v>1775</v>
      </c>
      <c r="B176" s="41">
        <v>451</v>
      </c>
    </row>
    <row r="177" spans="1:2" x14ac:dyDescent="0.2">
      <c r="A177" s="39" t="s">
        <v>1779</v>
      </c>
      <c r="B177" s="41">
        <v>450</v>
      </c>
    </row>
    <row r="178" spans="1:2" x14ac:dyDescent="0.2">
      <c r="A178" s="39" t="s">
        <v>1789</v>
      </c>
      <c r="B178" s="41">
        <v>447</v>
      </c>
    </row>
    <row r="179" spans="1:2" x14ac:dyDescent="0.2">
      <c r="A179" s="39" t="s">
        <v>1798</v>
      </c>
      <c r="B179" s="41">
        <v>442.6</v>
      </c>
    </row>
    <row r="180" spans="1:2" x14ac:dyDescent="0.2">
      <c r="A180" s="39" t="s">
        <v>1806</v>
      </c>
      <c r="B180" s="41">
        <v>429</v>
      </c>
    </row>
    <row r="181" spans="1:2" x14ac:dyDescent="0.2">
      <c r="A181" s="39" t="s">
        <v>1810</v>
      </c>
      <c r="B181" s="41">
        <v>427.92</v>
      </c>
    </row>
    <row r="182" spans="1:2" x14ac:dyDescent="0.2">
      <c r="A182" s="39" t="s">
        <v>1818</v>
      </c>
      <c r="B182" s="41">
        <v>426.8</v>
      </c>
    </row>
    <row r="183" spans="1:2" x14ac:dyDescent="0.2">
      <c r="A183" s="39" t="s">
        <v>1825</v>
      </c>
      <c r="B183" s="41">
        <v>399</v>
      </c>
    </row>
    <row r="184" spans="1:2" x14ac:dyDescent="0.2">
      <c r="A184" s="39" t="s">
        <v>1833</v>
      </c>
      <c r="B184" s="41">
        <v>386.9</v>
      </c>
    </row>
    <row r="185" spans="1:2" x14ac:dyDescent="0.2">
      <c r="A185" s="39" t="s">
        <v>1842</v>
      </c>
      <c r="B185" s="41">
        <v>396.75</v>
      </c>
    </row>
    <row r="186" spans="1:2" x14ac:dyDescent="0.2">
      <c r="A186" s="39" t="s">
        <v>1851</v>
      </c>
      <c r="B186" s="41">
        <v>396.75</v>
      </c>
    </row>
    <row r="187" spans="1:2" x14ac:dyDescent="0.2">
      <c r="A187" s="39" t="s">
        <v>1857</v>
      </c>
      <c r="B187" s="41">
        <v>378</v>
      </c>
    </row>
    <row r="188" spans="1:2" x14ac:dyDescent="0.2">
      <c r="A188" s="39" t="s">
        <v>1864</v>
      </c>
      <c r="B188" s="41">
        <v>357.85</v>
      </c>
    </row>
    <row r="189" spans="1:2" x14ac:dyDescent="0.2">
      <c r="A189" s="39" t="s">
        <v>1876</v>
      </c>
      <c r="B189" s="41">
        <v>359</v>
      </c>
    </row>
    <row r="190" spans="1:2" x14ac:dyDescent="0.2">
      <c r="A190" s="39" t="s">
        <v>1884</v>
      </c>
      <c r="B190" s="41">
        <v>352.3</v>
      </c>
    </row>
    <row r="191" spans="1:2" x14ac:dyDescent="0.2">
      <c r="A191" s="39" t="s">
        <v>1891</v>
      </c>
      <c r="B191" s="41">
        <v>348.9</v>
      </c>
    </row>
    <row r="192" spans="1:2" x14ac:dyDescent="0.2">
      <c r="A192" s="39" t="s">
        <v>1900</v>
      </c>
      <c r="B192" s="41">
        <v>319</v>
      </c>
    </row>
    <row r="193" spans="1:2" x14ac:dyDescent="0.2">
      <c r="A193" s="39" t="s">
        <v>1908</v>
      </c>
      <c r="B193" s="41">
        <v>319.7</v>
      </c>
    </row>
    <row r="194" spans="1:2" x14ac:dyDescent="0.2">
      <c r="A194" s="39" t="s">
        <v>1912</v>
      </c>
      <c r="B194" s="41">
        <v>303.10000000000002</v>
      </c>
    </row>
    <row r="195" spans="1:2" x14ac:dyDescent="0.2">
      <c r="A195" s="39" t="s">
        <v>1922</v>
      </c>
      <c r="B195" s="41">
        <v>295</v>
      </c>
    </row>
    <row r="196" spans="1:2" x14ac:dyDescent="0.2">
      <c r="A196" s="39" t="s">
        <v>1929</v>
      </c>
      <c r="B196" s="41">
        <v>290</v>
      </c>
    </row>
    <row r="197" spans="1:2" x14ac:dyDescent="0.2">
      <c r="A197" s="39" t="s">
        <v>1934</v>
      </c>
      <c r="B197" s="41">
        <v>281.35000000000002</v>
      </c>
    </row>
    <row r="198" spans="1:2" x14ac:dyDescent="0.2">
      <c r="A198" s="39" t="s">
        <v>1943</v>
      </c>
      <c r="B198" s="41">
        <v>271.5</v>
      </c>
    </row>
    <row r="199" spans="1:2" x14ac:dyDescent="0.2">
      <c r="A199" s="39" t="s">
        <v>1951</v>
      </c>
      <c r="B199" s="41">
        <v>244</v>
      </c>
    </row>
    <row r="200" spans="1:2" x14ac:dyDescent="0.2">
      <c r="A200" s="39" t="s">
        <v>1960</v>
      </c>
      <c r="B200" s="41">
        <v>184.75</v>
      </c>
    </row>
    <row r="201" spans="1:2" x14ac:dyDescent="0.2">
      <c r="A201" s="39" t="s">
        <v>1970</v>
      </c>
      <c r="B201" s="41">
        <v>140</v>
      </c>
    </row>
    <row r="202" spans="1:2" x14ac:dyDescent="0.2">
      <c r="A202" s="39" t="s">
        <v>1977</v>
      </c>
      <c r="B202" s="41">
        <v>118.95</v>
      </c>
    </row>
    <row r="203" spans="1:2" x14ac:dyDescent="0.2">
      <c r="A203" s="39" t="s">
        <v>1984</v>
      </c>
      <c r="B203" s="41">
        <v>110.5</v>
      </c>
    </row>
    <row r="204" spans="1:2" x14ac:dyDescent="0.2">
      <c r="A204" s="39" t="s">
        <v>1992</v>
      </c>
      <c r="B204" s="41">
        <v>85.8</v>
      </c>
    </row>
    <row r="205" spans="1:2" x14ac:dyDescent="0.2">
      <c r="A205" s="39" t="s">
        <v>1998</v>
      </c>
      <c r="B205" s="41">
        <v>77.7</v>
      </c>
    </row>
    <row r="206" spans="1:2" x14ac:dyDescent="0.2">
      <c r="A206" s="39" t="s">
        <v>2006</v>
      </c>
      <c r="B206" s="41">
        <v>62.05</v>
      </c>
    </row>
    <row r="207" spans="1:2" x14ac:dyDescent="0.2">
      <c r="A207" s="39" t="s">
        <v>2012</v>
      </c>
      <c r="B207" s="41">
        <v>64.55</v>
      </c>
    </row>
    <row r="208" spans="1:2" x14ac:dyDescent="0.2">
      <c r="A208" s="39" t="s">
        <v>2017</v>
      </c>
      <c r="B208" s="41">
        <v>59.55</v>
      </c>
    </row>
    <row r="209" spans="1:2" x14ac:dyDescent="0.2">
      <c r="A209" s="39" t="s">
        <v>2024</v>
      </c>
      <c r="B209" s="41">
        <v>50</v>
      </c>
    </row>
    <row r="210" spans="1:2" x14ac:dyDescent="0.2">
      <c r="A210" s="39" t="s">
        <v>2027</v>
      </c>
      <c r="B210" s="41">
        <v>47.25</v>
      </c>
    </row>
    <row r="211" spans="1:2" x14ac:dyDescent="0.2">
      <c r="A211" s="39" t="s">
        <v>2035</v>
      </c>
      <c r="B211" s="41">
        <v>46</v>
      </c>
    </row>
    <row r="212" spans="1:2" x14ac:dyDescent="0.2">
      <c r="A212" s="39" t="s">
        <v>2044</v>
      </c>
      <c r="B212" s="41">
        <v>43.25</v>
      </c>
    </row>
    <row r="213" spans="1:2" x14ac:dyDescent="0.2">
      <c r="A213" s="39" t="s">
        <v>2052</v>
      </c>
      <c r="B213" s="41">
        <v>36</v>
      </c>
    </row>
    <row r="214" spans="1:2" x14ac:dyDescent="0.2">
      <c r="A214" s="39" t="s">
        <v>2061</v>
      </c>
      <c r="B214" s="41">
        <v>25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A4B9-E90A-4AAB-8A21-47E4D3F8BFBE}">
  <dimension ref="A1:D114"/>
  <sheetViews>
    <sheetView workbookViewId="0">
      <selection activeCell="A14" sqref="A14"/>
    </sheetView>
  </sheetViews>
  <sheetFormatPr baseColWidth="10" defaultColWidth="8.83203125" defaultRowHeight="12.75" x14ac:dyDescent="0.2"/>
  <cols>
    <col min="1" max="1" width="81.33203125" style="11" customWidth="1"/>
    <col min="2" max="2" width="22.1640625" style="19" customWidth="1"/>
    <col min="3" max="3" width="16.6640625" style="19" customWidth="1"/>
    <col min="4" max="4" width="2.83203125" style="11" customWidth="1"/>
    <col min="5" max="16384" width="8.83203125" style="11"/>
  </cols>
  <sheetData>
    <row r="1" spans="1:3" s="1" customFormat="1" x14ac:dyDescent="0.2">
      <c r="B1" s="2" t="s">
        <v>0</v>
      </c>
      <c r="C1" s="2" t="s">
        <v>1</v>
      </c>
    </row>
    <row r="2" spans="1:3" ht="12" customHeight="1" x14ac:dyDescent="0.2">
      <c r="A2" s="12" t="s">
        <v>19</v>
      </c>
      <c r="B2" s="13">
        <v>322916.07</v>
      </c>
      <c r="C2" s="13">
        <v>347780.35</v>
      </c>
    </row>
    <row r="3" spans="1:3" ht="12" customHeight="1" x14ac:dyDescent="0.2">
      <c r="A3" s="12" t="s">
        <v>377</v>
      </c>
      <c r="B3" s="13">
        <v>281363.11</v>
      </c>
      <c r="C3" s="13">
        <v>303028.09999999998</v>
      </c>
    </row>
    <row r="4" spans="1:3" ht="12" customHeight="1" x14ac:dyDescent="0.2">
      <c r="A4" s="12" t="s">
        <v>21</v>
      </c>
      <c r="B4" s="13">
        <v>83388.899999999994</v>
      </c>
      <c r="C4" s="13">
        <v>89809.85</v>
      </c>
    </row>
    <row r="5" spans="1:3" ht="12" customHeight="1" x14ac:dyDescent="0.2">
      <c r="A5" s="12" t="s">
        <v>3</v>
      </c>
      <c r="B5" s="13">
        <v>67623.42</v>
      </c>
      <c r="C5" s="13">
        <v>72830.25</v>
      </c>
    </row>
    <row r="6" spans="1:3" ht="12" customHeight="1" x14ac:dyDescent="0.2">
      <c r="A6" s="12" t="s">
        <v>26</v>
      </c>
      <c r="B6" s="13">
        <v>62067.09</v>
      </c>
      <c r="C6" s="13">
        <v>66846.25</v>
      </c>
    </row>
    <row r="7" spans="1:3" ht="12" customHeight="1" x14ac:dyDescent="0.2">
      <c r="A7" s="12" t="s">
        <v>164</v>
      </c>
      <c r="B7" s="13">
        <v>51769.88</v>
      </c>
      <c r="C7" s="13">
        <v>55755.85</v>
      </c>
    </row>
    <row r="8" spans="1:3" ht="12" customHeight="1" x14ac:dyDescent="0.2">
      <c r="A8" s="12" t="s">
        <v>5</v>
      </c>
      <c r="B8" s="13">
        <v>47843.57</v>
      </c>
      <c r="C8" s="13">
        <v>51527.35</v>
      </c>
    </row>
    <row r="9" spans="1:3" ht="12" customHeight="1" x14ac:dyDescent="0.2">
      <c r="A9" s="12" t="s">
        <v>48</v>
      </c>
      <c r="B9" s="13">
        <v>47733.35</v>
      </c>
      <c r="C9" s="13">
        <v>51408.85</v>
      </c>
    </row>
    <row r="10" spans="1:3" ht="12" customHeight="1" x14ac:dyDescent="0.2">
      <c r="A10" s="12" t="s">
        <v>6</v>
      </c>
      <c r="B10" s="13">
        <v>46391.76</v>
      </c>
      <c r="C10" s="13">
        <v>49963.95</v>
      </c>
    </row>
    <row r="11" spans="1:3" ht="12" customHeight="1" x14ac:dyDescent="0.2">
      <c r="A11" s="12" t="s">
        <v>378</v>
      </c>
      <c r="B11" s="13">
        <v>44647.07</v>
      </c>
      <c r="C11" s="13">
        <v>48084.9</v>
      </c>
    </row>
    <row r="12" spans="1:3" ht="12" customHeight="1" x14ac:dyDescent="0.2">
      <c r="A12" s="12" t="s">
        <v>252</v>
      </c>
      <c r="B12" s="13">
        <v>41068.69</v>
      </c>
      <c r="C12" s="13">
        <v>44231</v>
      </c>
    </row>
    <row r="13" spans="1:3" ht="12" customHeight="1" x14ac:dyDescent="0.2">
      <c r="A13" s="12" t="s">
        <v>379</v>
      </c>
      <c r="B13" s="13">
        <v>26662.49</v>
      </c>
      <c r="C13" s="13">
        <v>28715.45</v>
      </c>
    </row>
    <row r="14" spans="1:3" ht="12" customHeight="1" x14ac:dyDescent="0.2">
      <c r="A14" s="12" t="s">
        <v>50</v>
      </c>
      <c r="B14" s="13">
        <v>22040.85</v>
      </c>
      <c r="C14" s="13">
        <v>23738</v>
      </c>
    </row>
    <row r="15" spans="1:3" ht="12" customHeight="1" x14ac:dyDescent="0.2">
      <c r="A15" s="12" t="s">
        <v>8</v>
      </c>
      <c r="B15" s="13">
        <v>18999.57</v>
      </c>
      <c r="C15" s="13">
        <v>20462.45</v>
      </c>
    </row>
    <row r="16" spans="1:3" ht="12" customHeight="1" x14ac:dyDescent="0.2">
      <c r="A16" s="12" t="s">
        <v>14</v>
      </c>
      <c r="B16" s="13">
        <v>18400.21</v>
      </c>
      <c r="C16" s="13">
        <v>19817</v>
      </c>
    </row>
    <row r="17" spans="1:3" ht="12" customHeight="1" x14ac:dyDescent="0.2">
      <c r="A17" s="12" t="s">
        <v>347</v>
      </c>
      <c r="B17" s="13">
        <v>16607.98</v>
      </c>
      <c r="C17" s="13">
        <v>17886.849999999999</v>
      </c>
    </row>
    <row r="18" spans="1:3" ht="12" customHeight="1" x14ac:dyDescent="0.2">
      <c r="A18" s="12" t="s">
        <v>274</v>
      </c>
      <c r="B18" s="13">
        <v>16169.76</v>
      </c>
      <c r="C18" s="13">
        <v>17414.75</v>
      </c>
    </row>
    <row r="19" spans="1:3" ht="12" customHeight="1" x14ac:dyDescent="0.2">
      <c r="A19" s="12" t="s">
        <v>11</v>
      </c>
      <c r="B19" s="13">
        <v>15385</v>
      </c>
      <c r="C19" s="13">
        <v>16569.650000000001</v>
      </c>
    </row>
    <row r="20" spans="1:3" ht="12" customHeight="1" x14ac:dyDescent="0.2">
      <c r="A20" s="12" t="s">
        <v>257</v>
      </c>
      <c r="B20" s="13">
        <v>14839.23</v>
      </c>
      <c r="C20" s="13">
        <v>15981.85</v>
      </c>
    </row>
    <row r="21" spans="1:3" ht="12" customHeight="1" x14ac:dyDescent="0.2">
      <c r="A21" s="12" t="s">
        <v>380</v>
      </c>
      <c r="B21" s="13">
        <v>13459.77</v>
      </c>
      <c r="C21" s="13">
        <v>14496.15</v>
      </c>
    </row>
    <row r="22" spans="1:3" ht="12" customHeight="1" x14ac:dyDescent="0.2">
      <c r="A22" s="12" t="s">
        <v>381</v>
      </c>
      <c r="B22" s="13">
        <v>13140.62</v>
      </c>
      <c r="C22" s="13">
        <v>14152.45</v>
      </c>
    </row>
    <row r="23" spans="1:3" ht="12" customHeight="1" x14ac:dyDescent="0.2">
      <c r="A23" s="12" t="s">
        <v>382</v>
      </c>
      <c r="B23" s="13">
        <v>13137.95</v>
      </c>
      <c r="C23" s="13">
        <v>14149.6</v>
      </c>
    </row>
    <row r="24" spans="1:3" ht="12" customHeight="1" x14ac:dyDescent="0.2">
      <c r="A24" s="12" t="s">
        <v>2</v>
      </c>
      <c r="B24" s="13">
        <v>12447.53</v>
      </c>
      <c r="C24" s="13">
        <v>13386.05</v>
      </c>
    </row>
    <row r="25" spans="1:3" ht="12" customHeight="1" x14ac:dyDescent="0.2">
      <c r="A25" s="12" t="s">
        <v>383</v>
      </c>
      <c r="B25" s="13">
        <v>12020.25</v>
      </c>
      <c r="C25" s="13">
        <v>12945.8</v>
      </c>
    </row>
    <row r="26" spans="1:3" ht="12" customHeight="1" x14ac:dyDescent="0.2">
      <c r="A26" s="12" t="s">
        <v>30</v>
      </c>
      <c r="B26" s="13">
        <v>11705.67</v>
      </c>
      <c r="C26" s="13">
        <v>12607</v>
      </c>
    </row>
    <row r="27" spans="1:3" ht="12" customHeight="1" x14ac:dyDescent="0.2">
      <c r="A27" s="12" t="s">
        <v>33</v>
      </c>
      <c r="B27" s="13">
        <v>11291.36</v>
      </c>
      <c r="C27" s="13">
        <v>12160.75</v>
      </c>
    </row>
    <row r="28" spans="1:3" ht="12" customHeight="1" x14ac:dyDescent="0.2">
      <c r="A28" s="12" t="s">
        <v>22</v>
      </c>
      <c r="B28" s="13">
        <v>10713.32</v>
      </c>
      <c r="C28" s="13">
        <v>11463.5</v>
      </c>
    </row>
    <row r="29" spans="1:3" ht="12" customHeight="1" x14ac:dyDescent="0.2">
      <c r="A29" s="12" t="s">
        <v>384</v>
      </c>
      <c r="B29" s="13">
        <v>9283.2000000000007</v>
      </c>
      <c r="C29" s="13">
        <v>9998</v>
      </c>
    </row>
    <row r="30" spans="1:3" ht="12" customHeight="1" x14ac:dyDescent="0.2">
      <c r="A30" s="12" t="s">
        <v>18</v>
      </c>
      <c r="B30" s="13">
        <v>7677.29</v>
      </c>
      <c r="C30" s="13">
        <v>8268.4500000000007</v>
      </c>
    </row>
    <row r="31" spans="1:3" ht="12" customHeight="1" x14ac:dyDescent="0.2">
      <c r="A31" s="12" t="s">
        <v>385</v>
      </c>
      <c r="B31" s="13">
        <v>7083.15</v>
      </c>
      <c r="C31" s="13">
        <v>7628.5</v>
      </c>
    </row>
    <row r="32" spans="1:3" ht="12" customHeight="1" x14ac:dyDescent="0.2">
      <c r="A32" s="12" t="s">
        <v>12</v>
      </c>
      <c r="B32" s="13">
        <v>7025.95</v>
      </c>
      <c r="C32" s="13">
        <v>7566.95</v>
      </c>
    </row>
    <row r="33" spans="1:3" ht="12" customHeight="1" x14ac:dyDescent="0.2">
      <c r="A33" s="12" t="s">
        <v>25</v>
      </c>
      <c r="B33" s="13">
        <v>7036.9</v>
      </c>
      <c r="C33" s="13">
        <v>7212.8</v>
      </c>
    </row>
    <row r="34" spans="1:3" ht="12" customHeight="1" x14ac:dyDescent="0.2">
      <c r="A34" s="12" t="s">
        <v>100</v>
      </c>
      <c r="B34" s="13">
        <v>6564.09</v>
      </c>
      <c r="C34" s="13">
        <v>7069.45</v>
      </c>
    </row>
    <row r="35" spans="1:3" ht="12" customHeight="1" x14ac:dyDescent="0.2">
      <c r="A35" s="12" t="s">
        <v>10</v>
      </c>
      <c r="B35" s="13">
        <v>6119.84</v>
      </c>
      <c r="C35" s="13">
        <v>6591.05</v>
      </c>
    </row>
    <row r="36" spans="1:3" ht="12" customHeight="1" x14ac:dyDescent="0.2">
      <c r="A36" s="12" t="s">
        <v>386</v>
      </c>
      <c r="B36" s="13">
        <v>5895.53</v>
      </c>
      <c r="C36" s="13">
        <v>6349.5</v>
      </c>
    </row>
    <row r="37" spans="1:3" ht="12" customHeight="1" x14ac:dyDescent="0.2">
      <c r="A37" s="12" t="s">
        <v>387</v>
      </c>
      <c r="B37" s="13">
        <v>5415.7</v>
      </c>
      <c r="C37" s="13">
        <v>5832.75</v>
      </c>
    </row>
    <row r="38" spans="1:3" ht="12" customHeight="1" x14ac:dyDescent="0.2">
      <c r="A38" s="12" t="s">
        <v>24</v>
      </c>
      <c r="B38" s="13">
        <v>5270.13</v>
      </c>
      <c r="C38" s="13">
        <v>5675.95</v>
      </c>
    </row>
    <row r="39" spans="1:3" ht="12" customHeight="1" x14ac:dyDescent="0.2">
      <c r="A39" s="12" t="s">
        <v>285</v>
      </c>
      <c r="B39" s="13">
        <v>5040.76</v>
      </c>
      <c r="C39" s="13">
        <v>5428.85</v>
      </c>
    </row>
    <row r="40" spans="1:3" ht="12" customHeight="1" x14ac:dyDescent="0.2">
      <c r="A40" s="12" t="s">
        <v>37</v>
      </c>
      <c r="B40" s="13">
        <v>4937.2700000000004</v>
      </c>
      <c r="C40" s="13">
        <v>5317.4</v>
      </c>
    </row>
    <row r="41" spans="1:3" ht="12" customHeight="1" x14ac:dyDescent="0.2">
      <c r="A41" s="12" t="s">
        <v>388</v>
      </c>
      <c r="B41" s="13">
        <v>4927.58</v>
      </c>
      <c r="C41" s="13">
        <v>5307</v>
      </c>
    </row>
    <row r="42" spans="1:3" ht="12" customHeight="1" x14ac:dyDescent="0.2">
      <c r="A42" s="12" t="s">
        <v>23</v>
      </c>
      <c r="B42" s="13">
        <v>4959.6000000000004</v>
      </c>
      <c r="C42" s="13">
        <v>5226.1000000000004</v>
      </c>
    </row>
    <row r="43" spans="1:3" ht="12" customHeight="1" x14ac:dyDescent="0.2">
      <c r="A43" s="12" t="s">
        <v>16</v>
      </c>
      <c r="B43" s="13">
        <v>4752.1899999999996</v>
      </c>
      <c r="C43" s="13">
        <v>5118.1000000000004</v>
      </c>
    </row>
    <row r="44" spans="1:3" ht="12" customHeight="1" x14ac:dyDescent="0.2">
      <c r="A44" s="12" t="s">
        <v>36</v>
      </c>
      <c r="B44" s="13">
        <v>4461.3999999999996</v>
      </c>
      <c r="C44" s="13">
        <v>4804.8999999999996</v>
      </c>
    </row>
    <row r="45" spans="1:3" ht="12" customHeight="1" x14ac:dyDescent="0.2">
      <c r="A45" s="12" t="s">
        <v>29</v>
      </c>
      <c r="B45" s="13">
        <v>4287.93</v>
      </c>
      <c r="C45" s="13">
        <v>4618.05</v>
      </c>
    </row>
    <row r="46" spans="1:3" ht="12" customHeight="1" x14ac:dyDescent="0.2">
      <c r="A46" s="12" t="s">
        <v>389</v>
      </c>
      <c r="B46" s="13">
        <v>4206.2299999999996</v>
      </c>
      <c r="C46" s="13">
        <v>4530.1000000000004</v>
      </c>
    </row>
    <row r="47" spans="1:3" ht="12" customHeight="1" x14ac:dyDescent="0.2">
      <c r="A47" s="12" t="s">
        <v>99</v>
      </c>
      <c r="B47" s="13">
        <v>3528.3</v>
      </c>
      <c r="C47" s="13">
        <v>3800</v>
      </c>
    </row>
    <row r="48" spans="1:3" ht="12" customHeight="1" x14ac:dyDescent="0.2">
      <c r="A48" s="12" t="s">
        <v>313</v>
      </c>
      <c r="B48" s="13">
        <v>3524.93</v>
      </c>
      <c r="C48" s="13">
        <v>3796.3</v>
      </c>
    </row>
    <row r="49" spans="1:3" ht="12" customHeight="1" x14ac:dyDescent="0.2">
      <c r="A49" s="12" t="s">
        <v>301</v>
      </c>
      <c r="B49" s="13">
        <v>3354.83</v>
      </c>
      <c r="C49" s="13">
        <v>3613.15</v>
      </c>
    </row>
    <row r="50" spans="1:3" ht="12" customHeight="1" x14ac:dyDescent="0.2">
      <c r="A50" s="12" t="s">
        <v>390</v>
      </c>
      <c r="B50" s="13">
        <v>3353.34</v>
      </c>
      <c r="C50" s="13">
        <v>3611.55</v>
      </c>
    </row>
    <row r="51" spans="1:3" ht="12" customHeight="1" x14ac:dyDescent="0.2">
      <c r="A51" s="12" t="s">
        <v>391</v>
      </c>
      <c r="B51" s="13">
        <v>3270.98</v>
      </c>
      <c r="C51" s="13">
        <v>3522.75</v>
      </c>
    </row>
    <row r="52" spans="1:3" ht="12" customHeight="1" x14ac:dyDescent="0.2">
      <c r="A52" s="12" t="s">
        <v>40</v>
      </c>
      <c r="B52" s="13">
        <v>3223.35</v>
      </c>
      <c r="C52" s="13">
        <v>3471.55</v>
      </c>
    </row>
    <row r="53" spans="1:3" ht="12" customHeight="1" x14ac:dyDescent="0.2">
      <c r="A53" s="12" t="s">
        <v>145</v>
      </c>
      <c r="B53" s="13">
        <v>3162.36</v>
      </c>
      <c r="C53" s="13">
        <v>3405.85</v>
      </c>
    </row>
    <row r="54" spans="1:3" ht="12" customHeight="1" x14ac:dyDescent="0.2">
      <c r="A54" s="12" t="s">
        <v>361</v>
      </c>
      <c r="B54" s="13">
        <v>2726.62</v>
      </c>
      <c r="C54" s="13">
        <v>2936.55</v>
      </c>
    </row>
    <row r="55" spans="1:3" ht="12" customHeight="1" x14ac:dyDescent="0.2">
      <c r="A55" s="12" t="s">
        <v>154</v>
      </c>
      <c r="B55" s="13">
        <v>2577.7199999999998</v>
      </c>
      <c r="C55" s="13">
        <v>2776.2</v>
      </c>
    </row>
    <row r="56" spans="1:3" ht="12" customHeight="1" x14ac:dyDescent="0.2">
      <c r="A56" s="12" t="s">
        <v>15</v>
      </c>
      <c r="B56" s="13">
        <v>2488.16</v>
      </c>
      <c r="C56" s="13">
        <v>2678.15</v>
      </c>
    </row>
    <row r="57" spans="1:3" ht="12" customHeight="1" x14ac:dyDescent="0.2">
      <c r="A57" s="12" t="s">
        <v>259</v>
      </c>
      <c r="B57" s="13">
        <v>2421.79</v>
      </c>
      <c r="C57" s="13">
        <v>2608.25</v>
      </c>
    </row>
    <row r="58" spans="1:3" ht="12" customHeight="1" x14ac:dyDescent="0.2">
      <c r="A58" s="12" t="s">
        <v>318</v>
      </c>
      <c r="B58" s="13">
        <v>2370.66</v>
      </c>
      <c r="C58" s="13">
        <v>2553.1999999999998</v>
      </c>
    </row>
    <row r="59" spans="1:3" ht="12" customHeight="1" x14ac:dyDescent="0.2">
      <c r="A59" s="12" t="s">
        <v>28</v>
      </c>
      <c r="B59" s="13">
        <v>2274.7399999999998</v>
      </c>
      <c r="C59" s="13">
        <v>2449.9</v>
      </c>
    </row>
    <row r="60" spans="1:3" ht="12" customHeight="1" x14ac:dyDescent="0.2">
      <c r="A60" s="12" t="s">
        <v>392</v>
      </c>
      <c r="B60" s="13">
        <v>2194.08</v>
      </c>
      <c r="C60" s="13">
        <v>2363.0500000000002</v>
      </c>
    </row>
    <row r="61" spans="1:3" ht="12" customHeight="1" x14ac:dyDescent="0.2">
      <c r="A61" s="12" t="s">
        <v>393</v>
      </c>
      <c r="B61" s="13">
        <v>2069.1999999999998</v>
      </c>
      <c r="C61" s="13">
        <v>2228.5500000000002</v>
      </c>
    </row>
    <row r="62" spans="1:3" ht="12" customHeight="1" x14ac:dyDescent="0.2">
      <c r="A62" s="12" t="s">
        <v>119</v>
      </c>
      <c r="B62" s="13">
        <v>1980.23</v>
      </c>
      <c r="C62" s="13">
        <v>2132.6999999999998</v>
      </c>
    </row>
    <row r="63" spans="1:3" ht="12" customHeight="1" x14ac:dyDescent="0.2">
      <c r="A63" s="12" t="s">
        <v>394</v>
      </c>
      <c r="B63" s="13">
        <v>1926.5</v>
      </c>
      <c r="C63" s="13">
        <v>2074.9</v>
      </c>
    </row>
    <row r="64" spans="1:3" ht="12" customHeight="1" x14ac:dyDescent="0.2">
      <c r="A64" s="12" t="s">
        <v>395</v>
      </c>
      <c r="B64" s="13">
        <v>1872.11</v>
      </c>
      <c r="C64" s="13">
        <v>2016.25</v>
      </c>
    </row>
    <row r="65" spans="1:3" ht="12" customHeight="1" x14ac:dyDescent="0.2">
      <c r="A65" s="12" t="s">
        <v>345</v>
      </c>
      <c r="B65" s="13">
        <v>1851.75</v>
      </c>
      <c r="C65" s="13">
        <v>1994.3</v>
      </c>
    </row>
    <row r="66" spans="1:3" ht="12" customHeight="1" x14ac:dyDescent="0.2">
      <c r="A66" s="12" t="s">
        <v>53</v>
      </c>
      <c r="B66" s="13">
        <v>1828.53</v>
      </c>
      <c r="C66" s="13">
        <v>1968.3</v>
      </c>
    </row>
    <row r="67" spans="1:3" ht="12" customHeight="1" x14ac:dyDescent="0.2">
      <c r="A67" s="12" t="s">
        <v>61</v>
      </c>
      <c r="B67" s="13">
        <v>1655.7</v>
      </c>
      <c r="C67" s="13">
        <v>1783.2</v>
      </c>
    </row>
    <row r="68" spans="1:3" ht="12" customHeight="1" x14ac:dyDescent="0.2">
      <c r="A68" s="12" t="s">
        <v>396</v>
      </c>
      <c r="B68" s="13">
        <v>1618.79</v>
      </c>
      <c r="C68" s="13">
        <v>1743.45</v>
      </c>
    </row>
    <row r="69" spans="1:3" ht="12" customHeight="1" x14ac:dyDescent="0.2">
      <c r="A69" s="12" t="s">
        <v>278</v>
      </c>
      <c r="B69" s="13">
        <v>1617.18</v>
      </c>
      <c r="C69" s="13">
        <v>1741.7</v>
      </c>
    </row>
    <row r="70" spans="1:3" ht="12" customHeight="1" x14ac:dyDescent="0.2">
      <c r="A70" s="12" t="s">
        <v>298</v>
      </c>
      <c r="B70" s="13">
        <v>1556.88</v>
      </c>
      <c r="C70" s="13">
        <v>1676.75</v>
      </c>
    </row>
    <row r="71" spans="1:3" ht="12" customHeight="1" x14ac:dyDescent="0.2">
      <c r="A71" s="12" t="s">
        <v>69</v>
      </c>
      <c r="B71" s="13">
        <v>1534.31</v>
      </c>
      <c r="C71" s="13">
        <v>1652.45</v>
      </c>
    </row>
    <row r="72" spans="1:3" ht="12" customHeight="1" x14ac:dyDescent="0.2">
      <c r="A72" s="12" t="s">
        <v>47</v>
      </c>
      <c r="B72" s="13">
        <v>1445.83</v>
      </c>
      <c r="C72" s="13">
        <v>1557.2</v>
      </c>
    </row>
    <row r="73" spans="1:3" ht="12" customHeight="1" x14ac:dyDescent="0.2">
      <c r="A73" s="12" t="s">
        <v>397</v>
      </c>
      <c r="B73" s="13">
        <v>1425.3</v>
      </c>
      <c r="C73" s="13">
        <v>1535.05</v>
      </c>
    </row>
    <row r="74" spans="1:3" ht="12" customHeight="1" x14ac:dyDescent="0.2">
      <c r="A74" s="12" t="s">
        <v>398</v>
      </c>
      <c r="B74" s="13">
        <v>1382.08</v>
      </c>
      <c r="C74" s="13">
        <v>1488.5</v>
      </c>
    </row>
    <row r="75" spans="1:3" ht="12" customHeight="1" x14ac:dyDescent="0.2">
      <c r="A75" s="12" t="s">
        <v>9</v>
      </c>
      <c r="B75" s="13">
        <v>1350.49</v>
      </c>
      <c r="C75" s="13">
        <v>1454.45</v>
      </c>
    </row>
    <row r="76" spans="1:3" ht="12" customHeight="1" x14ac:dyDescent="0.2">
      <c r="A76" s="12" t="s">
        <v>399</v>
      </c>
      <c r="B76" s="13">
        <v>1326.41</v>
      </c>
      <c r="C76" s="13">
        <v>1428.55</v>
      </c>
    </row>
    <row r="77" spans="1:3" ht="12" customHeight="1" x14ac:dyDescent="0.2">
      <c r="A77" s="12" t="s">
        <v>400</v>
      </c>
      <c r="B77" s="13">
        <v>1299.25</v>
      </c>
      <c r="C77" s="13">
        <v>1399.3</v>
      </c>
    </row>
    <row r="78" spans="1:3" ht="12" customHeight="1" x14ac:dyDescent="0.2">
      <c r="A78" s="12" t="s">
        <v>401</v>
      </c>
      <c r="B78" s="13">
        <v>1210.5</v>
      </c>
      <c r="C78" s="13">
        <v>1303.7</v>
      </c>
    </row>
    <row r="79" spans="1:3" ht="12" customHeight="1" x14ac:dyDescent="0.2">
      <c r="A79" s="12" t="s">
        <v>80</v>
      </c>
      <c r="B79" s="13">
        <v>1170.06</v>
      </c>
      <c r="C79" s="13">
        <v>1260.1500000000001</v>
      </c>
    </row>
    <row r="80" spans="1:3" ht="12" customHeight="1" x14ac:dyDescent="0.2">
      <c r="A80" s="12" t="s">
        <v>342</v>
      </c>
      <c r="B80" s="13">
        <v>1157.5</v>
      </c>
      <c r="C80" s="13">
        <v>1246.6500000000001</v>
      </c>
    </row>
    <row r="81" spans="1:3" ht="12" customHeight="1" x14ac:dyDescent="0.2">
      <c r="A81" s="12" t="s">
        <v>283</v>
      </c>
      <c r="B81" s="13">
        <v>1015.99</v>
      </c>
      <c r="C81" s="13">
        <v>1094.2</v>
      </c>
    </row>
    <row r="82" spans="1:3" ht="12" customHeight="1" x14ac:dyDescent="0.2">
      <c r="A82" s="12" t="s">
        <v>402</v>
      </c>
      <c r="B82" s="14">
        <v>975.35</v>
      </c>
      <c r="C82" s="13">
        <v>1050.45</v>
      </c>
    </row>
    <row r="83" spans="1:3" ht="12" customHeight="1" x14ac:dyDescent="0.2">
      <c r="A83" s="12" t="s">
        <v>322</v>
      </c>
      <c r="B83" s="14">
        <v>942.46</v>
      </c>
      <c r="C83" s="13">
        <v>1015.1</v>
      </c>
    </row>
    <row r="84" spans="1:3" ht="12" customHeight="1" x14ac:dyDescent="0.2">
      <c r="A84" s="12" t="s">
        <v>403</v>
      </c>
      <c r="B84" s="14">
        <v>937.74</v>
      </c>
      <c r="C84" s="13">
        <v>1009.95</v>
      </c>
    </row>
    <row r="85" spans="1:3" ht="12" customHeight="1" x14ac:dyDescent="0.2">
      <c r="A85" s="12" t="s">
        <v>64</v>
      </c>
      <c r="B85" s="14">
        <v>896.01</v>
      </c>
      <c r="C85" s="14">
        <v>965</v>
      </c>
    </row>
    <row r="86" spans="1:3" ht="12" customHeight="1" x14ac:dyDescent="0.2">
      <c r="A86" s="12" t="s">
        <v>315</v>
      </c>
      <c r="B86" s="14">
        <v>875</v>
      </c>
      <c r="C86" s="14">
        <v>942.4</v>
      </c>
    </row>
    <row r="87" spans="1:3" ht="12" customHeight="1" x14ac:dyDescent="0.2">
      <c r="A87" s="12" t="s">
        <v>317</v>
      </c>
      <c r="B87" s="14">
        <v>820.34</v>
      </c>
      <c r="C87" s="14">
        <v>883.5</v>
      </c>
    </row>
    <row r="88" spans="1:3" ht="12" customHeight="1" x14ac:dyDescent="0.2">
      <c r="A88" s="12" t="s">
        <v>369</v>
      </c>
      <c r="B88" s="14">
        <v>823.41</v>
      </c>
      <c r="C88" s="14">
        <v>878.6</v>
      </c>
    </row>
    <row r="89" spans="1:3" ht="12" customHeight="1" x14ac:dyDescent="0.2">
      <c r="A89" s="12" t="s">
        <v>262</v>
      </c>
      <c r="B89" s="14">
        <v>787.5</v>
      </c>
      <c r="C89" s="14">
        <v>848.15</v>
      </c>
    </row>
    <row r="90" spans="1:3" ht="12" customHeight="1" x14ac:dyDescent="0.2">
      <c r="A90" s="12" t="s">
        <v>216</v>
      </c>
      <c r="B90" s="14">
        <v>754.73</v>
      </c>
      <c r="C90" s="14">
        <v>812.85</v>
      </c>
    </row>
    <row r="91" spans="1:3" ht="12" customHeight="1" x14ac:dyDescent="0.2">
      <c r="A91" s="12" t="s">
        <v>404</v>
      </c>
      <c r="B91" s="14">
        <v>732.01</v>
      </c>
      <c r="C91" s="14">
        <v>788.35</v>
      </c>
    </row>
    <row r="92" spans="1:3" ht="12" customHeight="1" x14ac:dyDescent="0.2">
      <c r="A92" s="12" t="s">
        <v>405</v>
      </c>
      <c r="B92" s="14">
        <v>718.15</v>
      </c>
      <c r="C92" s="14">
        <v>773.45</v>
      </c>
    </row>
    <row r="93" spans="1:3" ht="12" customHeight="1" x14ac:dyDescent="0.2">
      <c r="A93" s="12" t="s">
        <v>406</v>
      </c>
      <c r="B93" s="14">
        <v>708.89</v>
      </c>
      <c r="C93" s="14">
        <v>763.45</v>
      </c>
    </row>
    <row r="94" spans="1:3" ht="12" customHeight="1" x14ac:dyDescent="0.2">
      <c r="A94" s="12" t="s">
        <v>407</v>
      </c>
      <c r="B94" s="14">
        <v>675</v>
      </c>
      <c r="C94" s="14">
        <v>726.95</v>
      </c>
    </row>
    <row r="95" spans="1:3" ht="12" customHeight="1" x14ac:dyDescent="0.2">
      <c r="A95" s="12" t="s">
        <v>276</v>
      </c>
      <c r="B95" s="14">
        <v>638.70000000000005</v>
      </c>
      <c r="C95" s="14">
        <v>687.85</v>
      </c>
    </row>
    <row r="96" spans="1:3" ht="12" customHeight="1" x14ac:dyDescent="0.2">
      <c r="A96" s="12" t="s">
        <v>96</v>
      </c>
      <c r="B96" s="14">
        <v>610.5</v>
      </c>
      <c r="C96" s="14">
        <v>657.5</v>
      </c>
    </row>
    <row r="97" spans="1:4" ht="12" customHeight="1" x14ac:dyDescent="0.2">
      <c r="A97" s="12" t="s">
        <v>408</v>
      </c>
      <c r="B97" s="14">
        <v>566.63</v>
      </c>
      <c r="C97" s="14">
        <v>610.29999999999995</v>
      </c>
    </row>
    <row r="98" spans="1:4" ht="12" customHeight="1" x14ac:dyDescent="0.2">
      <c r="A98" s="12" t="s">
        <v>409</v>
      </c>
      <c r="B98" s="14">
        <v>551.23</v>
      </c>
      <c r="C98" s="14">
        <v>593.70000000000005</v>
      </c>
    </row>
    <row r="99" spans="1:4" ht="12" customHeight="1" x14ac:dyDescent="0.2">
      <c r="A99" s="12" t="s">
        <v>351</v>
      </c>
      <c r="B99" s="14">
        <v>542.15</v>
      </c>
      <c r="C99" s="14">
        <v>583.9</v>
      </c>
    </row>
    <row r="100" spans="1:4" ht="12" customHeight="1" x14ac:dyDescent="0.2">
      <c r="A100" s="12" t="s">
        <v>265</v>
      </c>
      <c r="B100" s="14">
        <v>492.39</v>
      </c>
      <c r="C100" s="14">
        <v>530.29999999999995</v>
      </c>
    </row>
    <row r="101" spans="1:4" ht="12" customHeight="1" x14ac:dyDescent="0.2">
      <c r="A101" s="12" t="s">
        <v>410</v>
      </c>
      <c r="B101" s="14">
        <v>491.72</v>
      </c>
      <c r="C101" s="14">
        <v>529.6</v>
      </c>
    </row>
    <row r="102" spans="1:4" ht="12" customHeight="1" x14ac:dyDescent="0.2">
      <c r="A102" s="12" t="s">
        <v>411</v>
      </c>
      <c r="B102" s="14">
        <v>464.25</v>
      </c>
      <c r="C102" s="14">
        <v>500</v>
      </c>
    </row>
    <row r="103" spans="1:4" ht="12" customHeight="1" x14ac:dyDescent="0.2">
      <c r="A103" s="12" t="s">
        <v>65</v>
      </c>
      <c r="B103" s="14">
        <v>387.02</v>
      </c>
      <c r="C103" s="14">
        <v>416.8</v>
      </c>
    </row>
    <row r="104" spans="1:4" ht="12" customHeight="1" x14ac:dyDescent="0.2">
      <c r="A104" s="12" t="s">
        <v>159</v>
      </c>
      <c r="B104" s="14">
        <v>375.33</v>
      </c>
      <c r="C104" s="14">
        <v>404.25</v>
      </c>
    </row>
    <row r="105" spans="1:4" ht="12" customHeight="1" x14ac:dyDescent="0.2">
      <c r="A105" s="12" t="s">
        <v>412</v>
      </c>
      <c r="B105" s="14">
        <v>364.14</v>
      </c>
      <c r="C105" s="14">
        <v>392.2</v>
      </c>
    </row>
    <row r="106" spans="1:4" ht="12" customHeight="1" x14ac:dyDescent="0.2">
      <c r="A106" s="12" t="s">
        <v>335</v>
      </c>
      <c r="B106" s="14">
        <v>330.6</v>
      </c>
      <c r="C106" s="14">
        <v>356.05</v>
      </c>
    </row>
    <row r="107" spans="1:4" ht="12" customHeight="1" x14ac:dyDescent="0.2">
      <c r="A107" s="12" t="s">
        <v>302</v>
      </c>
      <c r="B107" s="14">
        <v>237.25</v>
      </c>
      <c r="C107" s="14">
        <v>255.5</v>
      </c>
    </row>
    <row r="108" spans="1:4" ht="12" customHeight="1" x14ac:dyDescent="0.2">
      <c r="A108" s="12" t="s">
        <v>320</v>
      </c>
      <c r="B108" s="14">
        <v>228</v>
      </c>
      <c r="C108" s="14">
        <v>245.55</v>
      </c>
    </row>
    <row r="109" spans="1:4" ht="12" customHeight="1" x14ac:dyDescent="0.2">
      <c r="A109" s="12" t="s">
        <v>413</v>
      </c>
      <c r="B109" s="14">
        <v>222.97</v>
      </c>
      <c r="C109" s="14">
        <v>240.15</v>
      </c>
    </row>
    <row r="110" spans="1:4" ht="12" customHeight="1" x14ac:dyDescent="0.2">
      <c r="A110" s="12" t="s">
        <v>414</v>
      </c>
      <c r="B110" s="14">
        <v>85.8</v>
      </c>
      <c r="C110" s="14">
        <v>92.4</v>
      </c>
    </row>
    <row r="111" spans="1:4" ht="12" customHeight="1" x14ac:dyDescent="0.2">
      <c r="A111" s="12" t="s">
        <v>374</v>
      </c>
      <c r="B111" s="14">
        <v>40.6</v>
      </c>
      <c r="C111" s="14">
        <v>42.1</v>
      </c>
    </row>
    <row r="112" spans="1:4" ht="12" customHeight="1" x14ac:dyDescent="0.2">
      <c r="A112" s="63" t="s">
        <v>415</v>
      </c>
      <c r="B112" s="63"/>
      <c r="C112" s="63"/>
      <c r="D112" s="63"/>
    </row>
    <row r="113" spans="1:4" ht="12" customHeight="1" x14ac:dyDescent="0.2">
      <c r="A113" s="63" t="s">
        <v>416</v>
      </c>
      <c r="B113" s="63"/>
      <c r="C113" s="63"/>
      <c r="D113" s="63"/>
    </row>
    <row r="114" spans="1:4" ht="1.1499999999999999" customHeight="1" x14ac:dyDescent="0.2"/>
  </sheetData>
  <mergeCells count="2">
    <mergeCell ref="A112:D112"/>
    <mergeCell ref="A113:D1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7E1F-5E1B-444D-A706-C287247F7C0B}">
  <dimension ref="A1:AF215"/>
  <sheetViews>
    <sheetView topLeftCell="A45" workbookViewId="0">
      <selection activeCell="B162" sqref="B162"/>
    </sheetView>
  </sheetViews>
  <sheetFormatPr baseColWidth="10" defaultRowHeight="12.75" x14ac:dyDescent="0.2"/>
  <cols>
    <col min="1" max="1" width="11.5" style="39"/>
    <col min="2" max="2" width="68.83203125" style="39" customWidth="1"/>
    <col min="3" max="30" width="11.5" style="39"/>
    <col min="31" max="31" width="11.5" style="41"/>
    <col min="32" max="257" width="11.5" style="39"/>
    <col min="258" max="258" width="68.83203125" style="39" customWidth="1"/>
    <col min="259" max="513" width="11.5" style="39"/>
    <col min="514" max="514" width="68.83203125" style="39" customWidth="1"/>
    <col min="515" max="769" width="11.5" style="39"/>
    <col min="770" max="770" width="68.83203125" style="39" customWidth="1"/>
    <col min="771" max="1025" width="11.5" style="39"/>
    <col min="1026" max="1026" width="68.83203125" style="39" customWidth="1"/>
    <col min="1027" max="1281" width="11.5" style="39"/>
    <col min="1282" max="1282" width="68.83203125" style="39" customWidth="1"/>
    <col min="1283" max="1537" width="11.5" style="39"/>
    <col min="1538" max="1538" width="68.83203125" style="39" customWidth="1"/>
    <col min="1539" max="1793" width="11.5" style="39"/>
    <col min="1794" max="1794" width="68.83203125" style="39" customWidth="1"/>
    <col min="1795" max="2049" width="11.5" style="39"/>
    <col min="2050" max="2050" width="68.83203125" style="39" customWidth="1"/>
    <col min="2051" max="2305" width="11.5" style="39"/>
    <col min="2306" max="2306" width="68.83203125" style="39" customWidth="1"/>
    <col min="2307" max="2561" width="11.5" style="39"/>
    <col min="2562" max="2562" width="68.83203125" style="39" customWidth="1"/>
    <col min="2563" max="2817" width="11.5" style="39"/>
    <col min="2818" max="2818" width="68.83203125" style="39" customWidth="1"/>
    <col min="2819" max="3073" width="11.5" style="39"/>
    <col min="3074" max="3074" width="68.83203125" style="39" customWidth="1"/>
    <col min="3075" max="3329" width="11.5" style="39"/>
    <col min="3330" max="3330" width="68.83203125" style="39" customWidth="1"/>
    <col min="3331" max="3585" width="11.5" style="39"/>
    <col min="3586" max="3586" width="68.83203125" style="39" customWidth="1"/>
    <col min="3587" max="3841" width="11.5" style="39"/>
    <col min="3842" max="3842" width="68.83203125" style="39" customWidth="1"/>
    <col min="3843" max="4097" width="11.5" style="39"/>
    <col min="4098" max="4098" width="68.83203125" style="39" customWidth="1"/>
    <col min="4099" max="4353" width="11.5" style="39"/>
    <col min="4354" max="4354" width="68.83203125" style="39" customWidth="1"/>
    <col min="4355" max="4609" width="11.5" style="39"/>
    <col min="4610" max="4610" width="68.83203125" style="39" customWidth="1"/>
    <col min="4611" max="4865" width="11.5" style="39"/>
    <col min="4866" max="4866" width="68.83203125" style="39" customWidth="1"/>
    <col min="4867" max="5121" width="11.5" style="39"/>
    <col min="5122" max="5122" width="68.83203125" style="39" customWidth="1"/>
    <col min="5123" max="5377" width="11.5" style="39"/>
    <col min="5378" max="5378" width="68.83203125" style="39" customWidth="1"/>
    <col min="5379" max="5633" width="11.5" style="39"/>
    <col min="5634" max="5634" width="68.83203125" style="39" customWidth="1"/>
    <col min="5635" max="5889" width="11.5" style="39"/>
    <col min="5890" max="5890" width="68.83203125" style="39" customWidth="1"/>
    <col min="5891" max="6145" width="11.5" style="39"/>
    <col min="6146" max="6146" width="68.83203125" style="39" customWidth="1"/>
    <col min="6147" max="6401" width="11.5" style="39"/>
    <col min="6402" max="6402" width="68.83203125" style="39" customWidth="1"/>
    <col min="6403" max="6657" width="11.5" style="39"/>
    <col min="6658" max="6658" width="68.83203125" style="39" customWidth="1"/>
    <col min="6659" max="6913" width="11.5" style="39"/>
    <col min="6914" max="6914" width="68.83203125" style="39" customWidth="1"/>
    <col min="6915" max="7169" width="11.5" style="39"/>
    <col min="7170" max="7170" width="68.83203125" style="39" customWidth="1"/>
    <col min="7171" max="7425" width="11.5" style="39"/>
    <col min="7426" max="7426" width="68.83203125" style="39" customWidth="1"/>
    <col min="7427" max="7681" width="11.5" style="39"/>
    <col min="7682" max="7682" width="68.83203125" style="39" customWidth="1"/>
    <col min="7683" max="7937" width="11.5" style="39"/>
    <col min="7938" max="7938" width="68.83203125" style="39" customWidth="1"/>
    <col min="7939" max="8193" width="11.5" style="39"/>
    <col min="8194" max="8194" width="68.83203125" style="39" customWidth="1"/>
    <col min="8195" max="8449" width="11.5" style="39"/>
    <col min="8450" max="8450" width="68.83203125" style="39" customWidth="1"/>
    <col min="8451" max="8705" width="11.5" style="39"/>
    <col min="8706" max="8706" width="68.83203125" style="39" customWidth="1"/>
    <col min="8707" max="8961" width="11.5" style="39"/>
    <col min="8962" max="8962" width="68.83203125" style="39" customWidth="1"/>
    <col min="8963" max="9217" width="11.5" style="39"/>
    <col min="9218" max="9218" width="68.83203125" style="39" customWidth="1"/>
    <col min="9219" max="9473" width="11.5" style="39"/>
    <col min="9474" max="9474" width="68.83203125" style="39" customWidth="1"/>
    <col min="9475" max="9729" width="11.5" style="39"/>
    <col min="9730" max="9730" width="68.83203125" style="39" customWidth="1"/>
    <col min="9731" max="9985" width="11.5" style="39"/>
    <col min="9986" max="9986" width="68.83203125" style="39" customWidth="1"/>
    <col min="9987" max="10241" width="11.5" style="39"/>
    <col min="10242" max="10242" width="68.83203125" style="39" customWidth="1"/>
    <col min="10243" max="10497" width="11.5" style="39"/>
    <col min="10498" max="10498" width="68.83203125" style="39" customWidth="1"/>
    <col min="10499" max="10753" width="11.5" style="39"/>
    <col min="10754" max="10754" width="68.83203125" style="39" customWidth="1"/>
    <col min="10755" max="11009" width="11.5" style="39"/>
    <col min="11010" max="11010" width="68.83203125" style="39" customWidth="1"/>
    <col min="11011" max="11265" width="11.5" style="39"/>
    <col min="11266" max="11266" width="68.83203125" style="39" customWidth="1"/>
    <col min="11267" max="11521" width="11.5" style="39"/>
    <col min="11522" max="11522" width="68.83203125" style="39" customWidth="1"/>
    <col min="11523" max="11777" width="11.5" style="39"/>
    <col min="11778" max="11778" width="68.83203125" style="39" customWidth="1"/>
    <col min="11779" max="12033" width="11.5" style="39"/>
    <col min="12034" max="12034" width="68.83203125" style="39" customWidth="1"/>
    <col min="12035" max="12289" width="11.5" style="39"/>
    <col min="12290" max="12290" width="68.83203125" style="39" customWidth="1"/>
    <col min="12291" max="12545" width="11.5" style="39"/>
    <col min="12546" max="12546" width="68.83203125" style="39" customWidth="1"/>
    <col min="12547" max="12801" width="11.5" style="39"/>
    <col min="12802" max="12802" width="68.83203125" style="39" customWidth="1"/>
    <col min="12803" max="13057" width="11.5" style="39"/>
    <col min="13058" max="13058" width="68.83203125" style="39" customWidth="1"/>
    <col min="13059" max="13313" width="11.5" style="39"/>
    <col min="13314" max="13314" width="68.83203125" style="39" customWidth="1"/>
    <col min="13315" max="13569" width="11.5" style="39"/>
    <col min="13570" max="13570" width="68.83203125" style="39" customWidth="1"/>
    <col min="13571" max="13825" width="11.5" style="39"/>
    <col min="13826" max="13826" width="68.83203125" style="39" customWidth="1"/>
    <col min="13827" max="14081" width="11.5" style="39"/>
    <col min="14082" max="14082" width="68.83203125" style="39" customWidth="1"/>
    <col min="14083" max="14337" width="11.5" style="39"/>
    <col min="14338" max="14338" width="68.83203125" style="39" customWidth="1"/>
    <col min="14339" max="14593" width="11.5" style="39"/>
    <col min="14594" max="14594" width="68.83203125" style="39" customWidth="1"/>
    <col min="14595" max="14849" width="11.5" style="39"/>
    <col min="14850" max="14850" width="68.83203125" style="39" customWidth="1"/>
    <col min="14851" max="15105" width="11.5" style="39"/>
    <col min="15106" max="15106" width="68.83203125" style="39" customWidth="1"/>
    <col min="15107" max="15361" width="11.5" style="39"/>
    <col min="15362" max="15362" width="68.83203125" style="39" customWidth="1"/>
    <col min="15363" max="15617" width="11.5" style="39"/>
    <col min="15618" max="15618" width="68.83203125" style="39" customWidth="1"/>
    <col min="15619" max="15873" width="11.5" style="39"/>
    <col min="15874" max="15874" width="68.83203125" style="39" customWidth="1"/>
    <col min="15875" max="16129" width="11.5" style="39"/>
    <col min="16130" max="16130" width="68.83203125" style="39" customWidth="1"/>
    <col min="16131" max="16384" width="11.5" style="39"/>
  </cols>
  <sheetData>
    <row r="1" spans="1:32" x14ac:dyDescent="0.2">
      <c r="A1" s="39" t="s">
        <v>422</v>
      </c>
      <c r="B1" s="39" t="s">
        <v>423</v>
      </c>
      <c r="C1" s="39" t="s">
        <v>424</v>
      </c>
      <c r="D1" s="39" t="s">
        <v>425</v>
      </c>
      <c r="E1" s="39" t="s">
        <v>426</v>
      </c>
      <c r="F1" s="39" t="s">
        <v>427</v>
      </c>
      <c r="G1" s="39" t="s">
        <v>428</v>
      </c>
      <c r="H1" s="39" t="s">
        <v>429</v>
      </c>
      <c r="I1" s="39" t="s">
        <v>430</v>
      </c>
      <c r="J1" s="39" t="s">
        <v>431</v>
      </c>
      <c r="K1" s="39" t="s">
        <v>432</v>
      </c>
      <c r="L1" s="39" t="s">
        <v>433</v>
      </c>
      <c r="M1" s="39" t="s">
        <v>434</v>
      </c>
      <c r="N1" s="39" t="s">
        <v>435</v>
      </c>
      <c r="O1" s="39" t="s">
        <v>436</v>
      </c>
      <c r="P1" s="39" t="s">
        <v>437</v>
      </c>
      <c r="Q1" s="39" t="s">
        <v>438</v>
      </c>
      <c r="R1" s="39" t="s">
        <v>439</v>
      </c>
      <c r="S1" s="39" t="s">
        <v>440</v>
      </c>
      <c r="T1" s="39" t="s">
        <v>441</v>
      </c>
      <c r="U1" s="39" t="s">
        <v>442</v>
      </c>
      <c r="V1" s="39" t="s">
        <v>443</v>
      </c>
      <c r="W1" s="39" t="s">
        <v>444</v>
      </c>
      <c r="X1" s="39" t="s">
        <v>445</v>
      </c>
      <c r="Y1" s="39" t="s">
        <v>446</v>
      </c>
      <c r="Z1" s="39" t="s">
        <v>447</v>
      </c>
      <c r="AA1" s="39" t="s">
        <v>448</v>
      </c>
      <c r="AB1" s="39" t="s">
        <v>449</v>
      </c>
      <c r="AC1" s="39" t="s">
        <v>450</v>
      </c>
      <c r="AD1" s="39" t="s">
        <v>451</v>
      </c>
      <c r="AE1" s="41" t="s">
        <v>452</v>
      </c>
      <c r="AF1" s="39" t="s">
        <v>453</v>
      </c>
    </row>
    <row r="2" spans="1:32" x14ac:dyDescent="0.2">
      <c r="A2" s="39">
        <v>36729</v>
      </c>
      <c r="B2" s="39" t="s">
        <v>454</v>
      </c>
      <c r="C2" s="39">
        <v>1291</v>
      </c>
      <c r="D2" s="39" t="s">
        <v>455</v>
      </c>
      <c r="E2" s="39" t="s">
        <v>456</v>
      </c>
      <c r="F2" s="39" t="s">
        <v>457</v>
      </c>
      <c r="G2" s="39" t="s">
        <v>456</v>
      </c>
      <c r="H2" s="39" t="s">
        <v>456</v>
      </c>
      <c r="I2" s="39" t="s">
        <v>456</v>
      </c>
      <c r="J2" s="39" t="s">
        <v>458</v>
      </c>
      <c r="K2" s="39" t="s">
        <v>459</v>
      </c>
      <c r="L2" s="39" t="s">
        <v>456</v>
      </c>
      <c r="M2" s="39">
        <v>119.45</v>
      </c>
      <c r="N2" s="39">
        <v>110.92</v>
      </c>
      <c r="O2" s="39">
        <v>0</v>
      </c>
      <c r="P2" s="39">
        <v>0</v>
      </c>
      <c r="Q2" s="39" t="s">
        <v>456</v>
      </c>
      <c r="R2" s="39" t="s">
        <v>460</v>
      </c>
      <c r="S2" s="39" t="s">
        <v>461</v>
      </c>
      <c r="T2" s="39" t="s">
        <v>456</v>
      </c>
      <c r="U2" s="39" t="s">
        <v>456</v>
      </c>
      <c r="V2" s="39">
        <v>0</v>
      </c>
      <c r="W2" s="40">
        <v>43712</v>
      </c>
      <c r="X2" s="39">
        <v>190774</v>
      </c>
      <c r="Y2" s="39">
        <v>20</v>
      </c>
      <c r="Z2" s="39" t="s">
        <v>462</v>
      </c>
      <c r="AA2" s="39" t="s">
        <v>463</v>
      </c>
      <c r="AB2" s="39" t="s">
        <v>456</v>
      </c>
      <c r="AC2" s="39" t="s">
        <v>464</v>
      </c>
      <c r="AD2" s="39">
        <v>104702</v>
      </c>
      <c r="AE2" s="41">
        <v>97216.25</v>
      </c>
      <c r="AF2" s="39">
        <v>0</v>
      </c>
    </row>
    <row r="3" spans="1:32" x14ac:dyDescent="0.2">
      <c r="A3" s="39">
        <v>37869</v>
      </c>
      <c r="B3" s="39" t="s">
        <v>465</v>
      </c>
      <c r="C3" s="39">
        <v>1436</v>
      </c>
      <c r="D3" s="39" t="s">
        <v>466</v>
      </c>
      <c r="E3" s="39" t="s">
        <v>456</v>
      </c>
      <c r="F3" s="39" t="s">
        <v>467</v>
      </c>
      <c r="G3" s="39" t="s">
        <v>456</v>
      </c>
      <c r="H3" s="39" t="s">
        <v>456</v>
      </c>
      <c r="I3" s="39" t="s">
        <v>456</v>
      </c>
      <c r="J3" s="39" t="s">
        <v>468</v>
      </c>
      <c r="K3" s="39" t="s">
        <v>469</v>
      </c>
      <c r="L3" s="39" t="s">
        <v>456</v>
      </c>
      <c r="M3" s="39">
        <v>2306.5500000000002</v>
      </c>
      <c r="N3" s="39">
        <v>2141.65</v>
      </c>
      <c r="O3" s="39">
        <v>0</v>
      </c>
      <c r="P3" s="39">
        <v>0</v>
      </c>
      <c r="Q3" s="39" t="s">
        <v>470</v>
      </c>
      <c r="R3" s="39" t="s">
        <v>471</v>
      </c>
      <c r="S3" s="39" t="s">
        <v>456</v>
      </c>
      <c r="T3" s="39" t="s">
        <v>456</v>
      </c>
      <c r="U3" s="39" t="s">
        <v>456</v>
      </c>
      <c r="V3" s="39">
        <v>0</v>
      </c>
      <c r="W3" s="40">
        <v>43763</v>
      </c>
      <c r="X3" s="39">
        <v>190853</v>
      </c>
      <c r="Y3" s="39">
        <v>20</v>
      </c>
      <c r="Z3" s="39" t="s">
        <v>472</v>
      </c>
      <c r="AA3" s="39" t="s">
        <v>463</v>
      </c>
      <c r="AB3" s="39" t="s">
        <v>456</v>
      </c>
      <c r="AC3" s="39" t="s">
        <v>464</v>
      </c>
      <c r="AD3" s="39">
        <v>94620.55</v>
      </c>
      <c r="AE3" s="41">
        <v>87855.71</v>
      </c>
      <c r="AF3" s="39">
        <v>0</v>
      </c>
    </row>
    <row r="4" spans="1:32" x14ac:dyDescent="0.2">
      <c r="A4" s="39">
        <v>38868</v>
      </c>
      <c r="B4" s="39" t="s">
        <v>473</v>
      </c>
      <c r="C4" s="39">
        <v>1313</v>
      </c>
      <c r="D4" s="39" t="s">
        <v>474</v>
      </c>
      <c r="E4" s="39" t="s">
        <v>456</v>
      </c>
      <c r="F4" s="39" t="s">
        <v>475</v>
      </c>
      <c r="G4" s="39" t="s">
        <v>476</v>
      </c>
      <c r="H4" s="39" t="s">
        <v>477</v>
      </c>
      <c r="I4" s="39" t="s">
        <v>478</v>
      </c>
      <c r="J4" s="39" t="s">
        <v>479</v>
      </c>
      <c r="K4" s="39" t="s">
        <v>480</v>
      </c>
      <c r="L4" s="39" t="s">
        <v>481</v>
      </c>
      <c r="M4" s="39">
        <v>2660.75</v>
      </c>
      <c r="N4" s="39">
        <v>2470.5</v>
      </c>
      <c r="O4" s="39">
        <v>0</v>
      </c>
      <c r="P4" s="39">
        <v>0</v>
      </c>
      <c r="Q4" s="39" t="s">
        <v>482</v>
      </c>
      <c r="R4" s="39" t="s">
        <v>483</v>
      </c>
      <c r="S4" s="39" t="s">
        <v>484</v>
      </c>
      <c r="T4" s="39" t="s">
        <v>456</v>
      </c>
      <c r="U4" s="39" t="s">
        <v>456</v>
      </c>
      <c r="V4" s="39">
        <v>0</v>
      </c>
      <c r="W4" s="40">
        <v>43819</v>
      </c>
      <c r="X4" s="39">
        <v>190938</v>
      </c>
      <c r="Y4" s="39">
        <v>20</v>
      </c>
      <c r="Z4" s="39" t="s">
        <v>485</v>
      </c>
      <c r="AA4" s="39" t="s">
        <v>463</v>
      </c>
      <c r="AB4" s="39" t="s">
        <v>456</v>
      </c>
      <c r="AC4" s="39" t="s">
        <v>486</v>
      </c>
      <c r="AD4" s="39">
        <v>89536.55</v>
      </c>
      <c r="AE4" s="41">
        <v>83135.199999999997</v>
      </c>
      <c r="AF4" s="39">
        <v>0</v>
      </c>
    </row>
    <row r="5" spans="1:32" x14ac:dyDescent="0.2">
      <c r="A5" s="39">
        <v>38869</v>
      </c>
      <c r="B5" s="39" t="s">
        <v>487</v>
      </c>
      <c r="C5" s="39">
        <v>468</v>
      </c>
      <c r="D5" s="39" t="s">
        <v>488</v>
      </c>
      <c r="E5" s="39" t="s">
        <v>456</v>
      </c>
      <c r="F5" s="39" t="s">
        <v>489</v>
      </c>
      <c r="G5" s="39" t="s">
        <v>456</v>
      </c>
      <c r="H5" s="39" t="s">
        <v>456</v>
      </c>
      <c r="I5" s="39" t="s">
        <v>456</v>
      </c>
      <c r="J5" s="39" t="s">
        <v>490</v>
      </c>
      <c r="K5" s="39" t="s">
        <v>491</v>
      </c>
      <c r="L5" s="39" t="s">
        <v>456</v>
      </c>
      <c r="M5" s="39">
        <v>7160.4</v>
      </c>
      <c r="N5" s="39">
        <v>6648.5</v>
      </c>
      <c r="O5" s="39">
        <v>0</v>
      </c>
      <c r="P5" s="39">
        <v>0</v>
      </c>
      <c r="Q5" s="39" t="s">
        <v>456</v>
      </c>
      <c r="R5" s="39" t="s">
        <v>492</v>
      </c>
      <c r="S5" s="39" t="s">
        <v>493</v>
      </c>
      <c r="T5" s="39" t="s">
        <v>456</v>
      </c>
      <c r="U5" s="39" t="s">
        <v>456</v>
      </c>
      <c r="V5" s="39">
        <v>0</v>
      </c>
      <c r="W5" s="40">
        <v>43819</v>
      </c>
      <c r="X5" s="39">
        <v>190814</v>
      </c>
      <c r="Y5" s="39">
        <v>20</v>
      </c>
      <c r="Z5" s="39" t="s">
        <v>494</v>
      </c>
      <c r="AA5" s="39" t="s">
        <v>495</v>
      </c>
      <c r="AB5" s="39" t="s">
        <v>456</v>
      </c>
      <c r="AC5" s="39" t="s">
        <v>496</v>
      </c>
      <c r="AD5" s="39">
        <v>88095.95</v>
      </c>
      <c r="AE5" s="41">
        <v>81797.850000000006</v>
      </c>
      <c r="AF5" s="39">
        <v>0</v>
      </c>
    </row>
    <row r="6" spans="1:32" x14ac:dyDescent="0.2">
      <c r="A6" s="39">
        <v>38591</v>
      </c>
      <c r="B6" s="39" t="s">
        <v>497</v>
      </c>
      <c r="C6" s="39">
        <v>416</v>
      </c>
      <c r="D6" s="39" t="s">
        <v>498</v>
      </c>
      <c r="E6" s="39" t="s">
        <v>456</v>
      </c>
      <c r="F6" s="39" t="s">
        <v>497</v>
      </c>
      <c r="G6" s="39" t="s">
        <v>456</v>
      </c>
      <c r="H6" s="39" t="s">
        <v>456</v>
      </c>
      <c r="I6" s="39" t="s">
        <v>456</v>
      </c>
      <c r="J6" s="39" t="s">
        <v>499</v>
      </c>
      <c r="K6" s="39" t="s">
        <v>500</v>
      </c>
      <c r="L6" s="39" t="s">
        <v>456</v>
      </c>
      <c r="M6" s="39">
        <v>2630.05</v>
      </c>
      <c r="N6" s="39">
        <v>2442</v>
      </c>
      <c r="O6" s="39">
        <v>0</v>
      </c>
      <c r="P6" s="39">
        <v>0</v>
      </c>
      <c r="Q6" s="39" t="s">
        <v>456</v>
      </c>
      <c r="R6" s="39" t="s">
        <v>501</v>
      </c>
      <c r="S6" s="39" t="s">
        <v>502</v>
      </c>
      <c r="T6" s="39" t="s">
        <v>456</v>
      </c>
      <c r="U6" s="39" t="s">
        <v>456</v>
      </c>
      <c r="V6" s="39">
        <v>0</v>
      </c>
      <c r="W6" s="40">
        <v>43803</v>
      </c>
      <c r="X6" s="39">
        <v>191030</v>
      </c>
      <c r="Y6" s="39">
        <v>20</v>
      </c>
      <c r="Z6" s="39" t="s">
        <v>503</v>
      </c>
      <c r="AA6" s="39" t="s">
        <v>463</v>
      </c>
      <c r="AB6" s="39" t="s">
        <v>456</v>
      </c>
      <c r="AC6" s="39" t="s">
        <v>504</v>
      </c>
      <c r="AD6" s="39">
        <v>84383.45</v>
      </c>
      <c r="AE6" s="41">
        <v>78350.66</v>
      </c>
      <c r="AF6" s="39">
        <v>0</v>
      </c>
    </row>
    <row r="7" spans="1:32" x14ac:dyDescent="0.2">
      <c r="A7" s="39">
        <v>38738</v>
      </c>
      <c r="B7" s="39" t="s">
        <v>505</v>
      </c>
      <c r="C7" s="39">
        <v>1278</v>
      </c>
      <c r="D7" s="39" t="s">
        <v>506</v>
      </c>
      <c r="E7" s="39" t="s">
        <v>456</v>
      </c>
      <c r="F7" s="39" t="s">
        <v>507</v>
      </c>
      <c r="G7" s="39" t="s">
        <v>456</v>
      </c>
      <c r="H7" s="39" t="s">
        <v>508</v>
      </c>
      <c r="I7" s="39" t="s">
        <v>456</v>
      </c>
      <c r="J7" s="39" t="s">
        <v>509</v>
      </c>
      <c r="K7" s="39" t="s">
        <v>510</v>
      </c>
      <c r="L7" s="39" t="s">
        <v>456</v>
      </c>
      <c r="M7" s="39">
        <v>1736.05</v>
      </c>
      <c r="N7" s="39">
        <v>1611.9</v>
      </c>
      <c r="O7" s="39">
        <v>0</v>
      </c>
      <c r="P7" s="39">
        <v>0</v>
      </c>
      <c r="Q7" s="39" t="s">
        <v>456</v>
      </c>
      <c r="R7" s="39" t="s">
        <v>511</v>
      </c>
      <c r="S7" s="39" t="s">
        <v>456</v>
      </c>
      <c r="T7" s="39" t="s">
        <v>456</v>
      </c>
      <c r="U7" s="39" t="s">
        <v>456</v>
      </c>
      <c r="V7" s="39">
        <v>0</v>
      </c>
      <c r="W7" s="40">
        <v>43815</v>
      </c>
      <c r="X7" s="39">
        <v>191039</v>
      </c>
      <c r="Y7" s="39">
        <v>20</v>
      </c>
      <c r="Z7" s="39" t="s">
        <v>512</v>
      </c>
      <c r="AA7" s="39" t="s">
        <v>495</v>
      </c>
      <c r="AB7" s="39" t="s">
        <v>456</v>
      </c>
      <c r="AC7" s="39" t="s">
        <v>513</v>
      </c>
      <c r="AD7" s="39">
        <v>73453.149999999994</v>
      </c>
      <c r="AE7" s="41">
        <v>68204.97</v>
      </c>
      <c r="AF7" s="39">
        <v>0</v>
      </c>
    </row>
    <row r="8" spans="1:32" x14ac:dyDescent="0.2">
      <c r="A8" s="39">
        <v>38741</v>
      </c>
      <c r="B8" s="39" t="s">
        <v>514</v>
      </c>
      <c r="C8" s="39">
        <v>131</v>
      </c>
      <c r="D8" s="39" t="s">
        <v>515</v>
      </c>
      <c r="E8" s="39" t="s">
        <v>456</v>
      </c>
      <c r="F8" s="39" t="s">
        <v>516</v>
      </c>
      <c r="G8" s="39" t="s">
        <v>456</v>
      </c>
      <c r="H8" s="39" t="s">
        <v>456</v>
      </c>
      <c r="I8" s="39" t="s">
        <v>456</v>
      </c>
      <c r="J8" s="39" t="s">
        <v>517</v>
      </c>
      <c r="K8" s="39" t="s">
        <v>518</v>
      </c>
      <c r="L8" s="39" t="s">
        <v>456</v>
      </c>
      <c r="M8" s="39">
        <v>807.75</v>
      </c>
      <c r="N8" s="39">
        <v>750</v>
      </c>
      <c r="O8" s="39">
        <v>0</v>
      </c>
      <c r="P8" s="39">
        <v>0</v>
      </c>
      <c r="Q8" s="39" t="s">
        <v>456</v>
      </c>
      <c r="R8" s="39" t="s">
        <v>519</v>
      </c>
      <c r="S8" s="39" t="s">
        <v>520</v>
      </c>
      <c r="T8" s="39" t="s">
        <v>456</v>
      </c>
      <c r="U8" s="39" t="s">
        <v>456</v>
      </c>
      <c r="V8" s="39">
        <v>0</v>
      </c>
      <c r="W8" s="40">
        <v>43809</v>
      </c>
      <c r="X8" s="39">
        <v>191032</v>
      </c>
      <c r="Y8" s="39">
        <v>20</v>
      </c>
      <c r="Z8" s="39" t="s">
        <v>521</v>
      </c>
      <c r="AA8" s="39" t="s">
        <v>463</v>
      </c>
      <c r="AB8" s="39" t="s">
        <v>456</v>
      </c>
      <c r="AC8" s="39" t="s">
        <v>486</v>
      </c>
      <c r="AD8" s="39">
        <v>64441</v>
      </c>
      <c r="AE8" s="41">
        <v>59833.75</v>
      </c>
      <c r="AF8" s="39">
        <v>0</v>
      </c>
    </row>
    <row r="9" spans="1:32" x14ac:dyDescent="0.2">
      <c r="A9" s="39">
        <v>37578</v>
      </c>
      <c r="B9" s="39" t="s">
        <v>522</v>
      </c>
      <c r="C9" s="39">
        <v>411</v>
      </c>
      <c r="D9" s="39" t="s">
        <v>523</v>
      </c>
      <c r="E9" s="39" t="s">
        <v>456</v>
      </c>
      <c r="F9" s="39" t="s">
        <v>524</v>
      </c>
      <c r="G9" s="39" t="s">
        <v>456</v>
      </c>
      <c r="H9" s="39" t="s">
        <v>456</v>
      </c>
      <c r="I9" s="39" t="s">
        <v>456</v>
      </c>
      <c r="J9" s="39" t="s">
        <v>525</v>
      </c>
      <c r="K9" s="39" t="s">
        <v>526</v>
      </c>
      <c r="L9" s="39" t="s">
        <v>527</v>
      </c>
      <c r="M9" s="39">
        <v>148.65</v>
      </c>
      <c r="N9" s="39">
        <v>138</v>
      </c>
      <c r="O9" s="39">
        <v>0</v>
      </c>
      <c r="P9" s="39">
        <v>0</v>
      </c>
      <c r="Q9" s="39" t="s">
        <v>456</v>
      </c>
      <c r="R9" s="39" t="s">
        <v>528</v>
      </c>
      <c r="S9" s="39" t="s">
        <v>529</v>
      </c>
      <c r="T9" s="39" t="s">
        <v>456</v>
      </c>
      <c r="U9" s="39" t="s">
        <v>456</v>
      </c>
      <c r="V9" s="39">
        <v>0</v>
      </c>
      <c r="W9" s="40">
        <v>43747</v>
      </c>
      <c r="X9" s="39">
        <v>190893</v>
      </c>
      <c r="Y9" s="39">
        <v>20</v>
      </c>
      <c r="Z9" s="39" t="s">
        <v>530</v>
      </c>
      <c r="AA9" s="39" t="s">
        <v>463</v>
      </c>
      <c r="AB9" s="39" t="s">
        <v>456</v>
      </c>
      <c r="AC9" s="39" t="s">
        <v>531</v>
      </c>
      <c r="AD9" s="39">
        <v>63754.3</v>
      </c>
      <c r="AE9" s="41">
        <v>59196.3</v>
      </c>
      <c r="AF9" s="39">
        <v>0</v>
      </c>
    </row>
    <row r="10" spans="1:32" x14ac:dyDescent="0.2">
      <c r="A10" s="39">
        <v>38597</v>
      </c>
      <c r="B10" s="39" t="s">
        <v>532</v>
      </c>
      <c r="C10" s="39">
        <v>1315</v>
      </c>
      <c r="D10" s="39" t="s">
        <v>533</v>
      </c>
      <c r="E10" s="39" t="s">
        <v>456</v>
      </c>
      <c r="F10" s="39" t="s">
        <v>534</v>
      </c>
      <c r="G10" s="39" t="s">
        <v>456</v>
      </c>
      <c r="H10" s="39" t="s">
        <v>456</v>
      </c>
      <c r="I10" s="39" t="s">
        <v>456</v>
      </c>
      <c r="J10" s="39" t="s">
        <v>535</v>
      </c>
      <c r="K10" s="39" t="s">
        <v>536</v>
      </c>
      <c r="L10" s="39" t="s">
        <v>456</v>
      </c>
      <c r="M10" s="39">
        <v>28011.65</v>
      </c>
      <c r="N10" s="39">
        <v>26008.95</v>
      </c>
      <c r="O10" s="39">
        <v>0</v>
      </c>
      <c r="P10" s="39">
        <v>0</v>
      </c>
      <c r="Q10" s="39" t="s">
        <v>456</v>
      </c>
      <c r="R10" s="39" t="s">
        <v>537</v>
      </c>
      <c r="S10" s="39" t="s">
        <v>456</v>
      </c>
      <c r="T10" s="39" t="s">
        <v>456</v>
      </c>
      <c r="U10" s="39" t="s">
        <v>456</v>
      </c>
      <c r="V10" s="39">
        <v>0</v>
      </c>
      <c r="W10" s="40">
        <v>43804</v>
      </c>
      <c r="X10" s="39">
        <v>190510</v>
      </c>
      <c r="Y10" s="39">
        <v>20</v>
      </c>
      <c r="Z10" s="39" t="s">
        <v>538</v>
      </c>
      <c r="AA10" s="39" t="s">
        <v>495</v>
      </c>
      <c r="AB10" s="39" t="s">
        <v>456</v>
      </c>
      <c r="AC10" s="39" t="s">
        <v>539</v>
      </c>
      <c r="AD10" s="39">
        <v>49218.35</v>
      </c>
      <c r="AE10" s="41">
        <v>45699.5</v>
      </c>
      <c r="AF10" s="39">
        <v>0</v>
      </c>
    </row>
    <row r="11" spans="1:32" x14ac:dyDescent="0.2">
      <c r="A11" s="39">
        <v>38226</v>
      </c>
      <c r="B11" s="39" t="s">
        <v>540</v>
      </c>
      <c r="C11" s="39">
        <v>518</v>
      </c>
      <c r="D11" s="39" t="s">
        <v>541</v>
      </c>
      <c r="E11" s="39" t="s">
        <v>456</v>
      </c>
      <c r="F11" s="39" t="s">
        <v>542</v>
      </c>
      <c r="G11" s="39" t="s">
        <v>476</v>
      </c>
      <c r="H11" s="39" t="s">
        <v>543</v>
      </c>
      <c r="I11" s="39" t="s">
        <v>544</v>
      </c>
      <c r="J11" s="39" t="s">
        <v>545</v>
      </c>
      <c r="K11" s="39" t="s">
        <v>546</v>
      </c>
      <c r="L11" s="39" t="s">
        <v>547</v>
      </c>
      <c r="M11" s="39">
        <v>1281.6500000000001</v>
      </c>
      <c r="N11" s="39">
        <v>1190</v>
      </c>
      <c r="O11" s="39">
        <v>0</v>
      </c>
      <c r="P11" s="39">
        <v>0</v>
      </c>
      <c r="Q11" s="39" t="s">
        <v>456</v>
      </c>
      <c r="R11" s="39" t="s">
        <v>548</v>
      </c>
      <c r="S11" s="39" t="s">
        <v>456</v>
      </c>
      <c r="T11" s="39" t="s">
        <v>456</v>
      </c>
      <c r="U11" s="39" t="s">
        <v>456</v>
      </c>
      <c r="V11" s="39">
        <v>0</v>
      </c>
      <c r="W11" s="40">
        <v>43782</v>
      </c>
      <c r="X11" s="39">
        <v>190871</v>
      </c>
      <c r="Y11" s="39">
        <v>20</v>
      </c>
      <c r="Z11" s="39" t="s">
        <v>549</v>
      </c>
      <c r="AA11" s="39" t="s">
        <v>463</v>
      </c>
      <c r="AB11" s="39" t="s">
        <v>456</v>
      </c>
      <c r="AC11" s="39" t="s">
        <v>464</v>
      </c>
      <c r="AD11" s="39">
        <v>48958</v>
      </c>
      <c r="AE11" s="41">
        <v>45457.72</v>
      </c>
      <c r="AF11" s="39">
        <v>0</v>
      </c>
    </row>
    <row r="12" spans="1:32" x14ac:dyDescent="0.2">
      <c r="A12" s="39">
        <v>38715</v>
      </c>
      <c r="B12" s="39" t="s">
        <v>550</v>
      </c>
      <c r="C12" s="39">
        <v>1275</v>
      </c>
      <c r="D12" s="39" t="s">
        <v>551</v>
      </c>
      <c r="E12" s="39" t="s">
        <v>456</v>
      </c>
      <c r="F12" s="39" t="s">
        <v>552</v>
      </c>
      <c r="G12" s="39" t="s">
        <v>456</v>
      </c>
      <c r="H12" s="39" t="s">
        <v>456</v>
      </c>
      <c r="I12" s="39" t="s">
        <v>456</v>
      </c>
      <c r="J12" s="39" t="s">
        <v>553</v>
      </c>
      <c r="K12" s="39" t="s">
        <v>554</v>
      </c>
      <c r="L12" s="39" t="s">
        <v>456</v>
      </c>
      <c r="M12" s="39">
        <v>752.8</v>
      </c>
      <c r="N12" s="39">
        <v>698.98</v>
      </c>
      <c r="O12" s="39">
        <v>0</v>
      </c>
      <c r="P12" s="39">
        <v>0</v>
      </c>
      <c r="Q12" s="39" t="s">
        <v>456</v>
      </c>
      <c r="R12" s="39" t="s">
        <v>555</v>
      </c>
      <c r="S12" s="39" t="s">
        <v>556</v>
      </c>
      <c r="T12" s="39" t="s">
        <v>456</v>
      </c>
      <c r="U12" s="39" t="s">
        <v>456</v>
      </c>
      <c r="V12" s="39">
        <v>0</v>
      </c>
      <c r="W12" s="40">
        <v>43810</v>
      </c>
      <c r="X12" s="39">
        <v>191049</v>
      </c>
      <c r="Y12" s="39">
        <v>20</v>
      </c>
      <c r="Z12" s="39" t="s">
        <v>557</v>
      </c>
      <c r="AA12" s="39" t="s">
        <v>463</v>
      </c>
      <c r="AB12" s="39" t="s">
        <v>456</v>
      </c>
      <c r="AC12" s="39" t="s">
        <v>486</v>
      </c>
      <c r="AD12" s="39">
        <v>46814.65</v>
      </c>
      <c r="AE12" s="41">
        <v>43467.33</v>
      </c>
      <c r="AF12" s="39">
        <v>0</v>
      </c>
    </row>
    <row r="13" spans="1:32" x14ac:dyDescent="0.2">
      <c r="A13" s="39">
        <v>38720</v>
      </c>
      <c r="B13" s="39" t="s">
        <v>558</v>
      </c>
      <c r="C13" s="39">
        <v>402</v>
      </c>
      <c r="D13" s="39" t="s">
        <v>559</v>
      </c>
      <c r="E13" s="39" t="s">
        <v>456</v>
      </c>
      <c r="F13" s="39" t="s">
        <v>560</v>
      </c>
      <c r="G13" s="39" t="s">
        <v>456</v>
      </c>
      <c r="H13" s="39" t="s">
        <v>456</v>
      </c>
      <c r="I13" s="39" t="s">
        <v>456</v>
      </c>
      <c r="J13" s="39" t="s">
        <v>561</v>
      </c>
      <c r="K13" s="39" t="s">
        <v>562</v>
      </c>
      <c r="L13" s="39" t="s">
        <v>456</v>
      </c>
      <c r="M13" s="39">
        <v>2058.15</v>
      </c>
      <c r="N13" s="39">
        <v>1911</v>
      </c>
      <c r="O13" s="39">
        <v>0</v>
      </c>
      <c r="P13" s="39">
        <v>0</v>
      </c>
      <c r="Q13" s="39" t="s">
        <v>456</v>
      </c>
      <c r="R13" s="39" t="s">
        <v>456</v>
      </c>
      <c r="S13" s="39" t="s">
        <v>563</v>
      </c>
      <c r="T13" s="39" t="s">
        <v>456</v>
      </c>
      <c r="U13" s="39" t="s">
        <v>456</v>
      </c>
      <c r="V13" s="39">
        <v>0</v>
      </c>
      <c r="W13" s="40">
        <v>43812</v>
      </c>
      <c r="X13" s="39">
        <v>191046</v>
      </c>
      <c r="Y13" s="39">
        <v>20</v>
      </c>
      <c r="Z13" s="39" t="s">
        <v>564</v>
      </c>
      <c r="AA13" s="39" t="s">
        <v>463</v>
      </c>
      <c r="AB13" s="39" t="s">
        <v>456</v>
      </c>
      <c r="AC13" s="39" t="s">
        <v>486</v>
      </c>
      <c r="AD13" s="39">
        <v>46683.5</v>
      </c>
      <c r="AE13" s="41">
        <v>43562.03</v>
      </c>
      <c r="AF13" s="39">
        <v>0</v>
      </c>
    </row>
    <row r="14" spans="1:32" x14ac:dyDescent="0.2">
      <c r="A14" s="39">
        <v>37853</v>
      </c>
      <c r="B14" s="39" t="s">
        <v>565</v>
      </c>
      <c r="C14" s="39">
        <v>496</v>
      </c>
      <c r="D14" s="39" t="s">
        <v>566</v>
      </c>
      <c r="E14" s="39" t="s">
        <v>456</v>
      </c>
      <c r="F14" s="39" t="s">
        <v>567</v>
      </c>
      <c r="G14" s="39" t="s">
        <v>456</v>
      </c>
      <c r="H14" s="39" t="s">
        <v>456</v>
      </c>
      <c r="I14" s="39" t="s">
        <v>456</v>
      </c>
      <c r="J14" s="39" t="s">
        <v>568</v>
      </c>
      <c r="K14" s="39" t="s">
        <v>569</v>
      </c>
      <c r="L14" s="39" t="s">
        <v>570</v>
      </c>
      <c r="M14" s="39">
        <v>7857.25</v>
      </c>
      <c r="N14" s="39">
        <v>7295.5</v>
      </c>
      <c r="O14" s="39">
        <v>0</v>
      </c>
      <c r="P14" s="39">
        <v>0</v>
      </c>
      <c r="Q14" s="39" t="s">
        <v>571</v>
      </c>
      <c r="R14" s="39" t="s">
        <v>572</v>
      </c>
      <c r="S14" s="39" t="s">
        <v>456</v>
      </c>
      <c r="T14" s="39" t="s">
        <v>456</v>
      </c>
      <c r="U14" s="39" t="s">
        <v>456</v>
      </c>
      <c r="V14" s="39">
        <v>0</v>
      </c>
      <c r="W14" s="40">
        <v>43762</v>
      </c>
      <c r="X14" s="39">
        <v>190925</v>
      </c>
      <c r="Y14" s="39">
        <v>20</v>
      </c>
      <c r="Z14" s="39" t="s">
        <v>573</v>
      </c>
      <c r="AA14" s="39" t="s">
        <v>463</v>
      </c>
      <c r="AB14" s="39" t="s">
        <v>456</v>
      </c>
      <c r="AC14" s="39" t="s">
        <v>464</v>
      </c>
      <c r="AD14" s="39">
        <v>41611.300000000003</v>
      </c>
      <c r="AE14" s="41">
        <v>38636.33</v>
      </c>
      <c r="AF14" s="39">
        <v>0</v>
      </c>
    </row>
    <row r="15" spans="1:32" x14ac:dyDescent="0.2">
      <c r="A15" s="39">
        <v>38772</v>
      </c>
      <c r="B15" s="39" t="s">
        <v>574</v>
      </c>
      <c r="C15" s="39">
        <v>1004</v>
      </c>
      <c r="D15" s="39" t="s">
        <v>575</v>
      </c>
      <c r="E15" s="39" t="s">
        <v>456</v>
      </c>
      <c r="F15" s="39" t="s">
        <v>576</v>
      </c>
      <c r="G15" s="39" t="s">
        <v>456</v>
      </c>
      <c r="H15" s="39" t="s">
        <v>456</v>
      </c>
      <c r="I15" s="39" t="s">
        <v>456</v>
      </c>
      <c r="J15" s="39" t="s">
        <v>577</v>
      </c>
      <c r="K15" s="39" t="s">
        <v>578</v>
      </c>
      <c r="L15" s="39" t="s">
        <v>456</v>
      </c>
      <c r="M15" s="39">
        <v>1710.15</v>
      </c>
      <c r="N15" s="39">
        <v>1587.87</v>
      </c>
      <c r="O15" s="39">
        <v>0</v>
      </c>
      <c r="P15" s="39">
        <v>0</v>
      </c>
      <c r="Q15" s="39" t="s">
        <v>456</v>
      </c>
      <c r="R15" s="39" t="s">
        <v>579</v>
      </c>
      <c r="S15" s="39" t="s">
        <v>456</v>
      </c>
      <c r="T15" s="39" t="s">
        <v>456</v>
      </c>
      <c r="U15" s="39" t="s">
        <v>456</v>
      </c>
      <c r="V15" s="39">
        <v>0</v>
      </c>
      <c r="W15" s="40">
        <v>43817</v>
      </c>
      <c r="X15" s="39">
        <v>191060</v>
      </c>
      <c r="Y15" s="39">
        <v>20</v>
      </c>
      <c r="Z15" s="39" t="s">
        <v>580</v>
      </c>
      <c r="AA15" s="39" t="s">
        <v>495</v>
      </c>
      <c r="AB15" s="39" t="s">
        <v>456</v>
      </c>
      <c r="AC15" s="39" t="s">
        <v>539</v>
      </c>
      <c r="AD15" s="39">
        <v>39621.25</v>
      </c>
      <c r="AE15" s="41">
        <v>36788.6</v>
      </c>
      <c r="AF15" s="39">
        <v>0</v>
      </c>
    </row>
    <row r="16" spans="1:32" x14ac:dyDescent="0.2">
      <c r="A16" s="39">
        <v>38771</v>
      </c>
      <c r="B16" s="39" t="s">
        <v>581</v>
      </c>
      <c r="C16" s="39">
        <v>975</v>
      </c>
      <c r="D16" s="39" t="s">
        <v>582</v>
      </c>
      <c r="E16" s="39" t="s">
        <v>456</v>
      </c>
      <c r="F16" s="39" t="s">
        <v>583</v>
      </c>
      <c r="G16" s="39" t="s">
        <v>456</v>
      </c>
      <c r="H16" s="39" t="s">
        <v>456</v>
      </c>
      <c r="I16" s="39" t="s">
        <v>456</v>
      </c>
      <c r="J16" s="39" t="s">
        <v>568</v>
      </c>
      <c r="K16" s="39" t="s">
        <v>569</v>
      </c>
      <c r="L16" s="39" t="s">
        <v>456</v>
      </c>
      <c r="M16" s="39">
        <v>93.6</v>
      </c>
      <c r="N16" s="39">
        <v>86.9</v>
      </c>
      <c r="O16" s="39">
        <v>0</v>
      </c>
      <c r="P16" s="39">
        <v>0</v>
      </c>
      <c r="Q16" s="39" t="s">
        <v>456</v>
      </c>
      <c r="R16" s="39" t="s">
        <v>584</v>
      </c>
      <c r="S16" s="39" t="s">
        <v>456</v>
      </c>
      <c r="T16" s="39" t="s">
        <v>456</v>
      </c>
      <c r="U16" s="39" t="s">
        <v>456</v>
      </c>
      <c r="V16" s="39">
        <v>0</v>
      </c>
      <c r="W16" s="40">
        <v>43817</v>
      </c>
      <c r="X16" s="39">
        <v>191051</v>
      </c>
      <c r="Y16" s="39">
        <v>20</v>
      </c>
      <c r="Z16" s="39" t="s">
        <v>585</v>
      </c>
      <c r="AA16" s="39" t="s">
        <v>463</v>
      </c>
      <c r="AB16" s="39" t="s">
        <v>456</v>
      </c>
      <c r="AC16" s="39" t="s">
        <v>464</v>
      </c>
      <c r="AD16" s="39">
        <v>36688.699999999997</v>
      </c>
      <c r="AE16" s="41">
        <v>34065.769999999997</v>
      </c>
      <c r="AF16" s="39">
        <v>0</v>
      </c>
    </row>
    <row r="17" spans="1:32" x14ac:dyDescent="0.2">
      <c r="A17" s="39">
        <v>38496</v>
      </c>
      <c r="B17" s="39" t="s">
        <v>586</v>
      </c>
      <c r="C17" s="39">
        <v>461</v>
      </c>
      <c r="D17" s="39" t="s">
        <v>587</v>
      </c>
      <c r="E17" s="39" t="s">
        <v>456</v>
      </c>
      <c r="F17" s="39" t="s">
        <v>588</v>
      </c>
      <c r="G17" s="39" t="s">
        <v>456</v>
      </c>
      <c r="H17" s="39" t="s">
        <v>456</v>
      </c>
      <c r="I17" s="39" t="s">
        <v>456</v>
      </c>
      <c r="J17" s="39" t="s">
        <v>589</v>
      </c>
      <c r="K17" s="39" t="s">
        <v>590</v>
      </c>
      <c r="L17" s="39" t="s">
        <v>456</v>
      </c>
      <c r="M17" s="39">
        <v>2461.4</v>
      </c>
      <c r="N17" s="39">
        <v>2285.41</v>
      </c>
      <c r="O17" s="39">
        <v>0</v>
      </c>
      <c r="P17" s="39">
        <v>0</v>
      </c>
      <c r="Q17" s="39" t="s">
        <v>591</v>
      </c>
      <c r="R17" s="39" t="s">
        <v>592</v>
      </c>
      <c r="S17" s="39" t="s">
        <v>593</v>
      </c>
      <c r="T17" s="39" t="s">
        <v>456</v>
      </c>
      <c r="U17" s="39" t="s">
        <v>456</v>
      </c>
      <c r="V17" s="39">
        <v>0</v>
      </c>
      <c r="W17" s="40">
        <v>43798</v>
      </c>
      <c r="X17" s="39">
        <v>191010</v>
      </c>
      <c r="Y17" s="39">
        <v>20</v>
      </c>
      <c r="Z17" s="39" t="s">
        <v>594</v>
      </c>
      <c r="AA17" s="39" t="s">
        <v>463</v>
      </c>
      <c r="AB17" s="39" t="s">
        <v>456</v>
      </c>
      <c r="AC17" s="39" t="s">
        <v>496</v>
      </c>
      <c r="AD17" s="39">
        <v>36541.15</v>
      </c>
      <c r="AE17" s="41">
        <v>33928.550000000003</v>
      </c>
      <c r="AF17" s="39">
        <v>0</v>
      </c>
    </row>
    <row r="18" spans="1:32" x14ac:dyDescent="0.2">
      <c r="A18" s="39">
        <v>36445</v>
      </c>
      <c r="B18" s="39" t="s">
        <v>595</v>
      </c>
      <c r="C18" s="39">
        <v>1389</v>
      </c>
      <c r="D18" s="39" t="s">
        <v>596</v>
      </c>
      <c r="E18" s="39" t="s">
        <v>456</v>
      </c>
      <c r="F18" s="39" t="s">
        <v>597</v>
      </c>
      <c r="G18" s="39" t="s">
        <v>456</v>
      </c>
      <c r="H18" s="39" t="s">
        <v>456</v>
      </c>
      <c r="I18" s="39" t="s">
        <v>456</v>
      </c>
      <c r="J18" s="39" t="s">
        <v>598</v>
      </c>
      <c r="K18" s="39" t="s">
        <v>480</v>
      </c>
      <c r="L18" s="39" t="s">
        <v>456</v>
      </c>
      <c r="M18" s="39">
        <v>3533.9</v>
      </c>
      <c r="N18" s="39">
        <v>3281.25</v>
      </c>
      <c r="O18" s="39">
        <v>0</v>
      </c>
      <c r="P18" s="39">
        <v>0</v>
      </c>
      <c r="Q18" s="39" t="s">
        <v>599</v>
      </c>
      <c r="R18" s="39" t="s">
        <v>600</v>
      </c>
      <c r="S18" s="39" t="s">
        <v>456</v>
      </c>
      <c r="T18" s="39" t="s">
        <v>456</v>
      </c>
      <c r="U18" s="39" t="s">
        <v>456</v>
      </c>
      <c r="V18" s="39">
        <v>0</v>
      </c>
      <c r="W18" s="40">
        <v>43698</v>
      </c>
      <c r="X18" s="39">
        <v>190105</v>
      </c>
      <c r="Y18" s="39">
        <v>20</v>
      </c>
      <c r="Z18" s="39" t="s">
        <v>601</v>
      </c>
      <c r="AA18" s="39" t="s">
        <v>463</v>
      </c>
      <c r="AB18" s="39" t="s">
        <v>456</v>
      </c>
      <c r="AC18" s="39" t="s">
        <v>486</v>
      </c>
      <c r="AD18" s="39">
        <v>35150.5</v>
      </c>
      <c r="AE18" s="41">
        <v>32637.31</v>
      </c>
      <c r="AF18" s="39">
        <v>0</v>
      </c>
    </row>
    <row r="19" spans="1:32" x14ac:dyDescent="0.2">
      <c r="A19" s="39">
        <v>37763</v>
      </c>
      <c r="B19" s="39" t="s">
        <v>602</v>
      </c>
      <c r="C19" s="39">
        <v>144</v>
      </c>
      <c r="D19" s="39" t="s">
        <v>603</v>
      </c>
      <c r="E19" s="39" t="s">
        <v>456</v>
      </c>
      <c r="F19" s="39" t="s">
        <v>604</v>
      </c>
      <c r="G19" s="39" t="s">
        <v>605</v>
      </c>
      <c r="H19" s="39" t="s">
        <v>606</v>
      </c>
      <c r="I19" s="39" t="s">
        <v>607</v>
      </c>
      <c r="J19" s="39" t="s">
        <v>608</v>
      </c>
      <c r="K19" s="39" t="s">
        <v>609</v>
      </c>
      <c r="L19" s="39" t="s">
        <v>610</v>
      </c>
      <c r="M19" s="39">
        <v>1137</v>
      </c>
      <c r="N19" s="39">
        <v>1055.7</v>
      </c>
      <c r="O19" s="39">
        <v>0</v>
      </c>
      <c r="P19" s="39">
        <v>0</v>
      </c>
      <c r="Q19" s="39" t="s">
        <v>611</v>
      </c>
      <c r="R19" s="39" t="s">
        <v>612</v>
      </c>
      <c r="S19" s="39" t="s">
        <v>456</v>
      </c>
      <c r="T19" s="39" t="s">
        <v>456</v>
      </c>
      <c r="U19" s="39" t="s">
        <v>456</v>
      </c>
      <c r="V19" s="39">
        <v>0</v>
      </c>
      <c r="W19" s="40">
        <v>43759</v>
      </c>
      <c r="X19" s="39">
        <v>190913</v>
      </c>
      <c r="Y19" s="39">
        <v>20</v>
      </c>
      <c r="Z19" s="39" t="s">
        <v>613</v>
      </c>
      <c r="AA19" s="39" t="s">
        <v>463</v>
      </c>
      <c r="AB19" s="39" t="s">
        <v>456</v>
      </c>
      <c r="AC19" s="39" t="s">
        <v>486</v>
      </c>
      <c r="AD19" s="39">
        <v>33780.35</v>
      </c>
      <c r="AE19" s="41">
        <v>31365.26</v>
      </c>
      <c r="AF19" s="39">
        <v>0</v>
      </c>
    </row>
    <row r="20" spans="1:32" x14ac:dyDescent="0.2">
      <c r="A20" s="39">
        <v>37060</v>
      </c>
      <c r="B20" s="39" t="s">
        <v>614</v>
      </c>
      <c r="C20" s="39">
        <v>1261</v>
      </c>
      <c r="D20" s="39" t="s">
        <v>615</v>
      </c>
      <c r="E20" s="39" t="s">
        <v>456</v>
      </c>
      <c r="F20" s="39" t="s">
        <v>616</v>
      </c>
      <c r="G20" s="39" t="s">
        <v>456</v>
      </c>
      <c r="H20" s="39" t="s">
        <v>456</v>
      </c>
      <c r="I20" s="39" t="s">
        <v>456</v>
      </c>
      <c r="J20" s="39" t="s">
        <v>617</v>
      </c>
      <c r="K20" s="39" t="s">
        <v>480</v>
      </c>
      <c r="L20" s="39" t="s">
        <v>456</v>
      </c>
      <c r="M20" s="39">
        <v>490.95</v>
      </c>
      <c r="N20" s="39">
        <v>455.9</v>
      </c>
      <c r="O20" s="39">
        <v>0</v>
      </c>
      <c r="P20" s="39">
        <v>0</v>
      </c>
      <c r="Q20" s="39" t="s">
        <v>456</v>
      </c>
      <c r="R20" s="39" t="s">
        <v>618</v>
      </c>
      <c r="S20" s="39" t="s">
        <v>456</v>
      </c>
      <c r="T20" s="39" t="s">
        <v>456</v>
      </c>
      <c r="U20" s="39" t="s">
        <v>456</v>
      </c>
      <c r="V20" s="39">
        <v>0</v>
      </c>
      <c r="W20" s="40">
        <v>43725</v>
      </c>
      <c r="X20" s="39">
        <v>190806</v>
      </c>
      <c r="Y20" s="39">
        <v>20</v>
      </c>
      <c r="Z20" s="39" t="s">
        <v>619</v>
      </c>
      <c r="AA20" s="39" t="s">
        <v>463</v>
      </c>
      <c r="AB20" s="39" t="s">
        <v>456</v>
      </c>
      <c r="AC20" s="39" t="s">
        <v>486</v>
      </c>
      <c r="AD20" s="39">
        <v>31205.65</v>
      </c>
      <c r="AE20" s="41">
        <v>28974.63</v>
      </c>
      <c r="AF20" s="39">
        <v>0</v>
      </c>
    </row>
    <row r="21" spans="1:32" x14ac:dyDescent="0.2">
      <c r="A21" s="39">
        <v>37347</v>
      </c>
      <c r="B21" s="39" t="s">
        <v>620</v>
      </c>
      <c r="C21" s="39">
        <v>1394</v>
      </c>
      <c r="D21" s="39" t="s">
        <v>621</v>
      </c>
      <c r="E21" s="39" t="s">
        <v>456</v>
      </c>
      <c r="F21" s="39" t="s">
        <v>622</v>
      </c>
      <c r="G21" s="39" t="s">
        <v>476</v>
      </c>
      <c r="H21" s="39" t="s">
        <v>623</v>
      </c>
      <c r="I21" s="39" t="s">
        <v>624</v>
      </c>
      <c r="J21" s="39" t="s">
        <v>625</v>
      </c>
      <c r="K21" s="39" t="s">
        <v>626</v>
      </c>
      <c r="L21" s="39" t="s">
        <v>627</v>
      </c>
      <c r="M21" s="39">
        <v>1221.3</v>
      </c>
      <c r="N21" s="39">
        <v>1133.98</v>
      </c>
      <c r="O21" s="39">
        <v>0</v>
      </c>
      <c r="P21" s="39">
        <v>0</v>
      </c>
      <c r="Q21" s="39" t="s">
        <v>456</v>
      </c>
      <c r="R21" s="39" t="s">
        <v>628</v>
      </c>
      <c r="S21" s="39" t="s">
        <v>629</v>
      </c>
      <c r="T21" s="39" t="s">
        <v>456</v>
      </c>
      <c r="U21" s="39" t="s">
        <v>456</v>
      </c>
      <c r="V21" s="39">
        <v>0</v>
      </c>
      <c r="W21" s="40">
        <v>43739</v>
      </c>
      <c r="X21" s="39">
        <v>190859</v>
      </c>
      <c r="Y21" s="39">
        <v>20</v>
      </c>
      <c r="Z21" s="39" t="s">
        <v>630</v>
      </c>
      <c r="AA21" s="39" t="s">
        <v>463</v>
      </c>
      <c r="AB21" s="39" t="s">
        <v>456</v>
      </c>
      <c r="AC21" s="39" t="s">
        <v>464</v>
      </c>
      <c r="AD21" s="39">
        <v>30550</v>
      </c>
      <c r="AE21" s="41">
        <v>28365.96</v>
      </c>
      <c r="AF21" s="39">
        <v>0</v>
      </c>
    </row>
    <row r="22" spans="1:32" x14ac:dyDescent="0.2">
      <c r="A22" s="39">
        <v>38451</v>
      </c>
      <c r="B22" s="39" t="s">
        <v>631</v>
      </c>
      <c r="C22" s="39">
        <v>1065</v>
      </c>
      <c r="D22" s="39" t="s">
        <v>632</v>
      </c>
      <c r="E22" s="39" t="s">
        <v>456</v>
      </c>
      <c r="F22" s="39" t="s">
        <v>633</v>
      </c>
      <c r="G22" s="39" t="s">
        <v>456</v>
      </c>
      <c r="H22" s="39" t="s">
        <v>456</v>
      </c>
      <c r="I22" s="39" t="s">
        <v>456</v>
      </c>
      <c r="J22" s="39" t="s">
        <v>634</v>
      </c>
      <c r="K22" s="39" t="s">
        <v>635</v>
      </c>
      <c r="L22" s="39" t="s">
        <v>456</v>
      </c>
      <c r="M22" s="39">
        <v>998.4</v>
      </c>
      <c r="N22" s="39">
        <v>927</v>
      </c>
      <c r="O22" s="39">
        <v>0</v>
      </c>
      <c r="P22" s="39">
        <v>0</v>
      </c>
      <c r="Q22" s="39" t="s">
        <v>456</v>
      </c>
      <c r="R22" s="39" t="s">
        <v>636</v>
      </c>
      <c r="S22" s="39" t="s">
        <v>456</v>
      </c>
      <c r="T22" s="39" t="s">
        <v>456</v>
      </c>
      <c r="U22" s="39" t="s">
        <v>456</v>
      </c>
      <c r="V22" s="39">
        <v>0</v>
      </c>
      <c r="W22" s="40">
        <v>43795</v>
      </c>
      <c r="X22" s="39">
        <v>191009</v>
      </c>
      <c r="Y22" s="39">
        <v>20</v>
      </c>
      <c r="Z22" s="39" t="s">
        <v>637</v>
      </c>
      <c r="AA22" s="39" t="s">
        <v>463</v>
      </c>
      <c r="AB22" s="39" t="s">
        <v>456</v>
      </c>
      <c r="AC22" s="39" t="s">
        <v>464</v>
      </c>
      <c r="AD22" s="39">
        <v>30324.400000000001</v>
      </c>
      <c r="AE22" s="41">
        <v>28156.43</v>
      </c>
      <c r="AF22" s="39">
        <v>0</v>
      </c>
    </row>
    <row r="23" spans="1:32" x14ac:dyDescent="0.2">
      <c r="A23" s="39">
        <v>38282</v>
      </c>
      <c r="B23" s="39" t="s">
        <v>638</v>
      </c>
      <c r="C23" s="39">
        <v>440</v>
      </c>
      <c r="D23" s="39" t="s">
        <v>639</v>
      </c>
      <c r="E23" s="39" t="s">
        <v>456</v>
      </c>
      <c r="F23" s="39" t="s">
        <v>638</v>
      </c>
      <c r="G23" s="39" t="s">
        <v>456</v>
      </c>
      <c r="H23" s="39" t="s">
        <v>456</v>
      </c>
      <c r="I23" s="39" t="s">
        <v>456</v>
      </c>
      <c r="J23" s="39" t="s">
        <v>517</v>
      </c>
      <c r="K23" s="39" t="s">
        <v>518</v>
      </c>
      <c r="L23" s="39" t="s">
        <v>456</v>
      </c>
      <c r="M23" s="39">
        <v>1173.4000000000001</v>
      </c>
      <c r="N23" s="39">
        <v>1144.8</v>
      </c>
      <c r="O23" s="39">
        <v>0</v>
      </c>
      <c r="P23" s="39">
        <v>0</v>
      </c>
      <c r="Q23" s="39" t="s">
        <v>456</v>
      </c>
      <c r="R23" s="39" t="s">
        <v>640</v>
      </c>
      <c r="S23" s="39" t="s">
        <v>456</v>
      </c>
      <c r="T23" s="39" t="s">
        <v>456</v>
      </c>
      <c r="U23" s="39" t="s">
        <v>456</v>
      </c>
      <c r="V23" s="39">
        <v>0</v>
      </c>
      <c r="W23" s="40">
        <v>43787</v>
      </c>
      <c r="X23" s="39">
        <v>190975</v>
      </c>
      <c r="Y23" s="39">
        <v>20</v>
      </c>
      <c r="Z23" s="39" t="s">
        <v>641</v>
      </c>
      <c r="AA23" s="39" t="s">
        <v>463</v>
      </c>
      <c r="AB23" s="39" t="s">
        <v>456</v>
      </c>
      <c r="AC23" s="39" t="s">
        <v>486</v>
      </c>
      <c r="AD23" s="39">
        <v>29036.45</v>
      </c>
      <c r="AE23" s="41">
        <v>28001.16</v>
      </c>
      <c r="AF23" s="39">
        <v>0</v>
      </c>
    </row>
    <row r="24" spans="1:32" x14ac:dyDescent="0.2">
      <c r="A24" s="39">
        <v>38719</v>
      </c>
      <c r="B24" s="39" t="s">
        <v>642</v>
      </c>
      <c r="C24" s="39">
        <v>460</v>
      </c>
      <c r="D24" s="39" t="s">
        <v>643</v>
      </c>
      <c r="E24" s="39" t="s">
        <v>456</v>
      </c>
      <c r="F24" s="39" t="s">
        <v>644</v>
      </c>
      <c r="G24" s="39" t="s">
        <v>476</v>
      </c>
      <c r="H24" s="39" t="s">
        <v>645</v>
      </c>
      <c r="I24" s="39" t="s">
        <v>646</v>
      </c>
      <c r="J24" s="39" t="s">
        <v>647</v>
      </c>
      <c r="K24" s="39" t="s">
        <v>648</v>
      </c>
      <c r="L24" s="39" t="s">
        <v>649</v>
      </c>
      <c r="M24" s="39">
        <v>418.95</v>
      </c>
      <c r="N24" s="39">
        <v>389</v>
      </c>
      <c r="O24" s="39">
        <v>0</v>
      </c>
      <c r="P24" s="39">
        <v>0</v>
      </c>
      <c r="Q24" s="39" t="s">
        <v>650</v>
      </c>
      <c r="R24" s="39" t="s">
        <v>651</v>
      </c>
      <c r="S24" s="39" t="s">
        <v>456</v>
      </c>
      <c r="T24" s="39" t="s">
        <v>456</v>
      </c>
      <c r="U24" s="39" t="s">
        <v>456</v>
      </c>
      <c r="V24" s="39">
        <v>0</v>
      </c>
      <c r="W24" s="40">
        <v>43812</v>
      </c>
      <c r="X24" s="39">
        <v>191056</v>
      </c>
      <c r="Y24" s="39">
        <v>20</v>
      </c>
      <c r="Z24" s="39" t="s">
        <v>652</v>
      </c>
      <c r="AA24" s="39" t="s">
        <v>463</v>
      </c>
      <c r="AB24" s="39" t="s">
        <v>456</v>
      </c>
      <c r="AC24" s="39" t="s">
        <v>486</v>
      </c>
      <c r="AD24" s="39">
        <v>28796.15</v>
      </c>
      <c r="AE24" s="41">
        <v>27510.92</v>
      </c>
      <c r="AF24" s="39">
        <v>0</v>
      </c>
    </row>
    <row r="25" spans="1:32" x14ac:dyDescent="0.2">
      <c r="A25" s="39">
        <v>36385</v>
      </c>
      <c r="B25" s="39" t="s">
        <v>653</v>
      </c>
      <c r="C25" s="39">
        <v>289</v>
      </c>
      <c r="D25" s="39" t="s">
        <v>654</v>
      </c>
      <c r="E25" s="39" t="s">
        <v>456</v>
      </c>
      <c r="F25" s="39" t="s">
        <v>604</v>
      </c>
      <c r="G25" s="39" t="s">
        <v>456</v>
      </c>
      <c r="H25" s="39" t="s">
        <v>456</v>
      </c>
      <c r="I25" s="39" t="s">
        <v>456</v>
      </c>
      <c r="J25" s="39" t="s">
        <v>655</v>
      </c>
      <c r="K25" s="39" t="s">
        <v>656</v>
      </c>
      <c r="L25" s="39" t="s">
        <v>456</v>
      </c>
      <c r="M25" s="39">
        <v>2428.65</v>
      </c>
      <c r="N25" s="39">
        <v>2255.02</v>
      </c>
      <c r="O25" s="39">
        <v>0</v>
      </c>
      <c r="P25" s="39">
        <v>0</v>
      </c>
      <c r="Q25" s="39" t="s">
        <v>456</v>
      </c>
      <c r="R25" s="39" t="s">
        <v>657</v>
      </c>
      <c r="S25" s="39" t="s">
        <v>456</v>
      </c>
      <c r="T25" s="39" t="s">
        <v>456</v>
      </c>
      <c r="U25" s="39" t="s">
        <v>456</v>
      </c>
      <c r="V25" s="39">
        <v>0</v>
      </c>
      <c r="W25" s="40">
        <v>43697</v>
      </c>
      <c r="X25" s="39">
        <v>190724</v>
      </c>
      <c r="Y25" s="39">
        <v>20</v>
      </c>
      <c r="Z25" s="39" t="s">
        <v>658</v>
      </c>
      <c r="AA25" s="39" t="s">
        <v>463</v>
      </c>
      <c r="AB25" s="39" t="s">
        <v>456</v>
      </c>
      <c r="AC25" s="39" t="s">
        <v>464</v>
      </c>
      <c r="AD25" s="39">
        <v>26196.65</v>
      </c>
      <c r="AE25" s="41">
        <v>24323.91</v>
      </c>
      <c r="AF25" s="39">
        <v>0</v>
      </c>
    </row>
    <row r="26" spans="1:32" x14ac:dyDescent="0.2">
      <c r="A26" s="39">
        <v>37637</v>
      </c>
      <c r="B26" s="39" t="s">
        <v>659</v>
      </c>
      <c r="C26" s="39">
        <v>557</v>
      </c>
      <c r="D26" s="39" t="s">
        <v>660</v>
      </c>
      <c r="E26" s="39" t="s">
        <v>456</v>
      </c>
      <c r="F26" s="39" t="s">
        <v>661</v>
      </c>
      <c r="G26" s="39" t="s">
        <v>456</v>
      </c>
      <c r="H26" s="39" t="s">
        <v>456</v>
      </c>
      <c r="I26" s="39" t="s">
        <v>456</v>
      </c>
      <c r="J26" s="39" t="s">
        <v>662</v>
      </c>
      <c r="K26" s="39" t="s">
        <v>480</v>
      </c>
      <c r="L26" s="39" t="s">
        <v>456</v>
      </c>
      <c r="M26" s="39">
        <v>1629.8</v>
      </c>
      <c r="N26" s="39">
        <v>1513.25</v>
      </c>
      <c r="O26" s="39">
        <v>0</v>
      </c>
      <c r="P26" s="39">
        <v>0</v>
      </c>
      <c r="Q26" s="39" t="s">
        <v>456</v>
      </c>
      <c r="R26" s="39" t="s">
        <v>663</v>
      </c>
      <c r="S26" s="39" t="s">
        <v>664</v>
      </c>
      <c r="T26" s="39" t="s">
        <v>456</v>
      </c>
      <c r="U26" s="39" t="s">
        <v>456</v>
      </c>
      <c r="V26" s="39">
        <v>0</v>
      </c>
      <c r="W26" s="40">
        <v>43753</v>
      </c>
      <c r="X26" s="39">
        <v>190898</v>
      </c>
      <c r="Y26" s="39">
        <v>20</v>
      </c>
      <c r="Z26" s="39" t="s">
        <v>665</v>
      </c>
      <c r="AA26" s="39" t="s">
        <v>463</v>
      </c>
      <c r="AB26" s="39" t="s">
        <v>456</v>
      </c>
      <c r="AC26" s="39" t="s">
        <v>486</v>
      </c>
      <c r="AD26" s="39">
        <v>24681.9</v>
      </c>
      <c r="AE26" s="41">
        <v>22917.25</v>
      </c>
      <c r="AF26" s="39">
        <v>0</v>
      </c>
    </row>
    <row r="27" spans="1:32" x14ac:dyDescent="0.2">
      <c r="A27" s="39">
        <v>36972</v>
      </c>
      <c r="B27" s="39" t="s">
        <v>666</v>
      </c>
      <c r="C27" s="39">
        <v>1368</v>
      </c>
      <c r="D27" s="39" t="s">
        <v>667</v>
      </c>
      <c r="E27" s="39" t="s">
        <v>456</v>
      </c>
      <c r="F27" s="39" t="s">
        <v>668</v>
      </c>
      <c r="G27" s="39" t="s">
        <v>456</v>
      </c>
      <c r="H27" s="39" t="s">
        <v>456</v>
      </c>
      <c r="I27" s="39" t="s">
        <v>456</v>
      </c>
      <c r="J27" s="39" t="s">
        <v>669</v>
      </c>
      <c r="K27" s="39" t="s">
        <v>670</v>
      </c>
      <c r="L27" s="39" t="s">
        <v>456</v>
      </c>
      <c r="M27" s="39">
        <v>1359.9</v>
      </c>
      <c r="N27" s="39">
        <v>1262.7</v>
      </c>
      <c r="O27" s="39">
        <v>0</v>
      </c>
      <c r="P27" s="39">
        <v>0</v>
      </c>
      <c r="Q27" s="39" t="s">
        <v>671</v>
      </c>
      <c r="R27" s="39" t="s">
        <v>672</v>
      </c>
      <c r="S27" s="39" t="s">
        <v>456</v>
      </c>
      <c r="T27" s="39" t="s">
        <v>456</v>
      </c>
      <c r="U27" s="39" t="s">
        <v>456</v>
      </c>
      <c r="V27" s="39">
        <v>0</v>
      </c>
      <c r="W27" s="40">
        <v>43725</v>
      </c>
      <c r="X27" s="39">
        <v>190728</v>
      </c>
      <c r="Y27" s="39">
        <v>20</v>
      </c>
      <c r="Z27" s="39" t="s">
        <v>673</v>
      </c>
      <c r="AA27" s="39" t="s">
        <v>463</v>
      </c>
      <c r="AB27" s="39" t="s">
        <v>456</v>
      </c>
      <c r="AC27" s="39" t="s">
        <v>486</v>
      </c>
      <c r="AD27" s="39">
        <v>23406.95</v>
      </c>
      <c r="AE27" s="41">
        <v>21733.5</v>
      </c>
      <c r="AF27" s="39">
        <v>0</v>
      </c>
    </row>
    <row r="28" spans="1:32" x14ac:dyDescent="0.2">
      <c r="A28" s="39">
        <v>34759</v>
      </c>
      <c r="B28" s="39" t="s">
        <v>674</v>
      </c>
      <c r="C28" s="39">
        <v>1426</v>
      </c>
      <c r="D28" s="39" t="s">
        <v>675</v>
      </c>
      <c r="E28" s="39" t="s">
        <v>456</v>
      </c>
      <c r="F28" s="39" t="s">
        <v>676</v>
      </c>
      <c r="G28" s="39" t="s">
        <v>456</v>
      </c>
      <c r="H28" s="39" t="s">
        <v>456</v>
      </c>
      <c r="I28" s="39" t="s">
        <v>456</v>
      </c>
      <c r="J28" s="39" t="s">
        <v>677</v>
      </c>
      <c r="K28" s="39" t="s">
        <v>678</v>
      </c>
      <c r="L28" s="39" t="s">
        <v>456</v>
      </c>
      <c r="M28" s="39">
        <v>3903.95</v>
      </c>
      <c r="N28" s="39">
        <v>3624.82</v>
      </c>
      <c r="O28" s="39">
        <v>0</v>
      </c>
      <c r="P28" s="39">
        <v>0</v>
      </c>
      <c r="Q28" s="39" t="s">
        <v>456</v>
      </c>
      <c r="R28" s="39" t="s">
        <v>679</v>
      </c>
      <c r="S28" s="39" t="s">
        <v>456</v>
      </c>
      <c r="T28" s="39" t="s">
        <v>456</v>
      </c>
      <c r="U28" s="39" t="s">
        <v>456</v>
      </c>
      <c r="V28" s="39">
        <v>0</v>
      </c>
      <c r="W28" s="40">
        <v>43622</v>
      </c>
      <c r="X28" s="39">
        <v>190477</v>
      </c>
      <c r="Y28" s="39">
        <v>20</v>
      </c>
      <c r="Z28" s="39" t="s">
        <v>680</v>
      </c>
      <c r="AA28" s="39" t="s">
        <v>495</v>
      </c>
      <c r="AB28" s="39" t="s">
        <v>456</v>
      </c>
      <c r="AC28" s="39" t="s">
        <v>513</v>
      </c>
      <c r="AD28" s="39">
        <v>23157</v>
      </c>
      <c r="AE28" s="41">
        <v>21501.4</v>
      </c>
      <c r="AF28" s="39">
        <v>0</v>
      </c>
    </row>
    <row r="29" spans="1:32" x14ac:dyDescent="0.2">
      <c r="A29" s="39">
        <v>38371</v>
      </c>
      <c r="B29" s="39" t="s">
        <v>681</v>
      </c>
      <c r="C29" s="39">
        <v>870</v>
      </c>
      <c r="D29" s="39" t="s">
        <v>682</v>
      </c>
      <c r="E29" s="39" t="s">
        <v>456</v>
      </c>
      <c r="F29" s="39" t="s">
        <v>683</v>
      </c>
      <c r="G29" s="39" t="s">
        <v>456</v>
      </c>
      <c r="H29" s="39" t="s">
        <v>684</v>
      </c>
      <c r="I29" s="39" t="s">
        <v>456</v>
      </c>
      <c r="J29" s="39" t="s">
        <v>685</v>
      </c>
      <c r="K29" s="39" t="s">
        <v>686</v>
      </c>
      <c r="L29" s="39" t="s">
        <v>456</v>
      </c>
      <c r="M29" s="39">
        <v>1221.5</v>
      </c>
      <c r="N29" s="39">
        <v>1134.1500000000001</v>
      </c>
      <c r="O29" s="39">
        <v>0</v>
      </c>
      <c r="P29" s="39">
        <v>0</v>
      </c>
      <c r="Q29" s="39" t="s">
        <v>456</v>
      </c>
      <c r="R29" s="39" t="s">
        <v>687</v>
      </c>
      <c r="S29" s="39" t="s">
        <v>688</v>
      </c>
      <c r="T29" s="39" t="s">
        <v>456</v>
      </c>
      <c r="U29" s="39" t="s">
        <v>456</v>
      </c>
      <c r="V29" s="39">
        <v>0</v>
      </c>
      <c r="W29" s="40">
        <v>43789</v>
      </c>
      <c r="X29" s="39">
        <v>190987</v>
      </c>
      <c r="Y29" s="39">
        <v>20</v>
      </c>
      <c r="Z29" s="39" t="s">
        <v>689</v>
      </c>
      <c r="AA29" s="39" t="s">
        <v>463</v>
      </c>
      <c r="AB29" s="39" t="s">
        <v>456</v>
      </c>
      <c r="AC29" s="39" t="s">
        <v>486</v>
      </c>
      <c r="AD29" s="39">
        <v>22796.3</v>
      </c>
      <c r="AE29" s="41">
        <v>21166.6</v>
      </c>
      <c r="AF29" s="39">
        <v>0</v>
      </c>
    </row>
    <row r="30" spans="1:32" x14ac:dyDescent="0.2">
      <c r="A30" s="39">
        <v>36316</v>
      </c>
      <c r="B30" s="39" t="s">
        <v>690</v>
      </c>
      <c r="C30" s="39">
        <v>1334</v>
      </c>
      <c r="D30" s="39" t="s">
        <v>691</v>
      </c>
      <c r="E30" s="39" t="s">
        <v>456</v>
      </c>
      <c r="F30" s="39" t="s">
        <v>692</v>
      </c>
      <c r="G30" s="39" t="s">
        <v>456</v>
      </c>
      <c r="H30" s="39" t="s">
        <v>456</v>
      </c>
      <c r="I30" s="39" t="s">
        <v>456</v>
      </c>
      <c r="J30" s="39" t="s">
        <v>693</v>
      </c>
      <c r="K30" s="39" t="s">
        <v>694</v>
      </c>
      <c r="L30" s="39" t="s">
        <v>456</v>
      </c>
      <c r="M30" s="39">
        <v>1766.45</v>
      </c>
      <c r="N30" s="39">
        <v>1640.15</v>
      </c>
      <c r="O30" s="39">
        <v>0</v>
      </c>
      <c r="P30" s="39">
        <v>0</v>
      </c>
      <c r="Q30" s="39" t="s">
        <v>456</v>
      </c>
      <c r="R30" s="39" t="s">
        <v>695</v>
      </c>
      <c r="S30" s="39" t="s">
        <v>456</v>
      </c>
      <c r="T30" s="39" t="s">
        <v>456</v>
      </c>
      <c r="U30" s="39" t="s">
        <v>456</v>
      </c>
      <c r="V30" s="39">
        <v>0</v>
      </c>
      <c r="W30" s="40">
        <v>43690</v>
      </c>
      <c r="X30" s="39">
        <v>190630</v>
      </c>
      <c r="Y30" s="39">
        <v>20</v>
      </c>
      <c r="Z30" s="39" t="s">
        <v>696</v>
      </c>
      <c r="AA30" s="39" t="s">
        <v>495</v>
      </c>
      <c r="AB30" s="39" t="s">
        <v>456</v>
      </c>
      <c r="AC30" s="39" t="s">
        <v>513</v>
      </c>
      <c r="AD30" s="39">
        <v>21357.3</v>
      </c>
      <c r="AE30" s="41">
        <v>19830.349999999999</v>
      </c>
      <c r="AF30" s="39">
        <v>0</v>
      </c>
    </row>
    <row r="31" spans="1:32" x14ac:dyDescent="0.2">
      <c r="A31" s="39">
        <v>38584</v>
      </c>
      <c r="B31" s="39" t="s">
        <v>697</v>
      </c>
      <c r="C31" s="39">
        <v>1295</v>
      </c>
      <c r="D31" s="39" t="s">
        <v>698</v>
      </c>
      <c r="E31" s="39" t="s">
        <v>456</v>
      </c>
      <c r="F31" s="39" t="s">
        <v>699</v>
      </c>
      <c r="G31" s="39" t="s">
        <v>456</v>
      </c>
      <c r="H31" s="39" t="s">
        <v>456</v>
      </c>
      <c r="I31" s="39" t="s">
        <v>456</v>
      </c>
      <c r="J31" s="39" t="s">
        <v>700</v>
      </c>
      <c r="K31" s="39" t="s">
        <v>701</v>
      </c>
      <c r="L31" s="39" t="s">
        <v>456</v>
      </c>
      <c r="M31" s="39">
        <v>1092.0999999999999</v>
      </c>
      <c r="N31" s="39">
        <v>1014</v>
      </c>
      <c r="O31" s="39">
        <v>0</v>
      </c>
      <c r="P31" s="39">
        <v>0</v>
      </c>
      <c r="Q31" s="39" t="s">
        <v>702</v>
      </c>
      <c r="R31" s="39" t="s">
        <v>703</v>
      </c>
      <c r="S31" s="39" t="s">
        <v>704</v>
      </c>
      <c r="T31" s="39" t="s">
        <v>456</v>
      </c>
      <c r="U31" s="39" t="s">
        <v>456</v>
      </c>
      <c r="V31" s="39">
        <v>0</v>
      </c>
      <c r="W31" s="40">
        <v>43801</v>
      </c>
      <c r="X31" s="39">
        <v>191018</v>
      </c>
      <c r="Y31" s="39">
        <v>20</v>
      </c>
      <c r="Z31" s="39" t="s">
        <v>705</v>
      </c>
      <c r="AA31" s="39" t="s">
        <v>463</v>
      </c>
      <c r="AB31" s="39" t="s">
        <v>456</v>
      </c>
      <c r="AC31" s="39" t="s">
        <v>496</v>
      </c>
      <c r="AD31" s="39">
        <v>18831.05</v>
      </c>
      <c r="AE31" s="41">
        <v>17484.79</v>
      </c>
      <c r="AF31" s="39">
        <v>0</v>
      </c>
    </row>
    <row r="32" spans="1:32" x14ac:dyDescent="0.2">
      <c r="A32" s="39">
        <v>38412</v>
      </c>
      <c r="B32" s="39" t="s">
        <v>706</v>
      </c>
      <c r="C32" s="39">
        <v>311</v>
      </c>
      <c r="D32" s="39" t="s">
        <v>707</v>
      </c>
      <c r="E32" s="39" t="s">
        <v>456</v>
      </c>
      <c r="F32" s="39" t="s">
        <v>706</v>
      </c>
      <c r="G32" s="39" t="s">
        <v>456</v>
      </c>
      <c r="H32" s="39" t="s">
        <v>456</v>
      </c>
      <c r="I32" s="39" t="s">
        <v>456</v>
      </c>
      <c r="J32" s="39" t="s">
        <v>669</v>
      </c>
      <c r="K32" s="39" t="s">
        <v>670</v>
      </c>
      <c r="L32" s="39" t="s">
        <v>456</v>
      </c>
      <c r="M32" s="39">
        <v>6817.4</v>
      </c>
      <c r="N32" s="39">
        <v>6330</v>
      </c>
      <c r="O32" s="39">
        <v>0</v>
      </c>
      <c r="P32" s="39">
        <v>0</v>
      </c>
      <c r="Q32" s="39" t="s">
        <v>456</v>
      </c>
      <c r="R32" s="39" t="s">
        <v>708</v>
      </c>
      <c r="S32" s="39" t="s">
        <v>456</v>
      </c>
      <c r="T32" s="39" t="s">
        <v>456</v>
      </c>
      <c r="U32" s="39" t="s">
        <v>456</v>
      </c>
      <c r="V32" s="39">
        <v>0</v>
      </c>
      <c r="W32" s="40">
        <v>43794</v>
      </c>
      <c r="X32" s="39">
        <v>190997</v>
      </c>
      <c r="Y32" s="39">
        <v>20</v>
      </c>
      <c r="Z32" s="39" t="s">
        <v>709</v>
      </c>
      <c r="AA32" s="39" t="s">
        <v>463</v>
      </c>
      <c r="AB32" s="39" t="s">
        <v>456</v>
      </c>
      <c r="AC32" s="39" t="s">
        <v>486</v>
      </c>
      <c r="AD32" s="39">
        <v>17749.900000000001</v>
      </c>
      <c r="AE32" s="41">
        <v>16480.91</v>
      </c>
      <c r="AF32" s="39">
        <v>0</v>
      </c>
    </row>
    <row r="33" spans="1:32" x14ac:dyDescent="0.2">
      <c r="A33" s="39">
        <v>32751</v>
      </c>
      <c r="B33" s="39" t="s">
        <v>710</v>
      </c>
      <c r="C33" s="39">
        <v>1388</v>
      </c>
      <c r="D33" s="39" t="s">
        <v>456</v>
      </c>
      <c r="E33" s="39" t="s">
        <v>456</v>
      </c>
      <c r="F33" s="39" t="s">
        <v>711</v>
      </c>
      <c r="G33" s="39" t="s">
        <v>456</v>
      </c>
      <c r="H33" s="39" t="s">
        <v>456</v>
      </c>
      <c r="I33" s="39" t="s">
        <v>456</v>
      </c>
      <c r="J33" s="39" t="s">
        <v>712</v>
      </c>
      <c r="K33" s="39" t="s">
        <v>713</v>
      </c>
      <c r="L33" s="39" t="s">
        <v>456</v>
      </c>
      <c r="M33" s="39">
        <v>17332.599999999999</v>
      </c>
      <c r="N33" s="39">
        <v>16093.42</v>
      </c>
      <c r="O33" s="39">
        <v>0</v>
      </c>
      <c r="P33" s="39">
        <v>0</v>
      </c>
      <c r="Q33" s="39" t="s">
        <v>456</v>
      </c>
      <c r="R33" s="39" t="s">
        <v>714</v>
      </c>
      <c r="S33" s="39" t="s">
        <v>456</v>
      </c>
      <c r="T33" s="39" t="s">
        <v>456</v>
      </c>
      <c r="U33" s="39" t="s">
        <v>456</v>
      </c>
      <c r="V33" s="39">
        <v>0</v>
      </c>
      <c r="W33" s="40">
        <v>43532</v>
      </c>
      <c r="X33" s="39">
        <v>190097</v>
      </c>
      <c r="Y33" s="39">
        <v>20</v>
      </c>
      <c r="Z33" s="39" t="s">
        <v>715</v>
      </c>
      <c r="AA33" s="39" t="s">
        <v>495</v>
      </c>
      <c r="AB33" s="39" t="s">
        <v>456</v>
      </c>
      <c r="AC33" s="39" t="s">
        <v>513</v>
      </c>
      <c r="AD33" s="39">
        <v>17332.599999999999</v>
      </c>
      <c r="AE33" s="41">
        <v>16093.42</v>
      </c>
      <c r="AF33" s="39">
        <v>0</v>
      </c>
    </row>
    <row r="34" spans="1:32" x14ac:dyDescent="0.2">
      <c r="A34" s="39">
        <v>37951</v>
      </c>
      <c r="B34" s="39" t="s">
        <v>716</v>
      </c>
      <c r="C34" s="39">
        <v>1329</v>
      </c>
      <c r="D34" s="39" t="s">
        <v>717</v>
      </c>
      <c r="E34" s="39" t="s">
        <v>456</v>
      </c>
      <c r="F34" s="39" t="s">
        <v>718</v>
      </c>
      <c r="G34" s="39" t="s">
        <v>456</v>
      </c>
      <c r="H34" s="39" t="s">
        <v>456</v>
      </c>
      <c r="I34" s="39" t="s">
        <v>456</v>
      </c>
      <c r="J34" s="39" t="s">
        <v>719</v>
      </c>
      <c r="K34" s="39" t="s">
        <v>720</v>
      </c>
      <c r="L34" s="39" t="s">
        <v>456</v>
      </c>
      <c r="M34" s="39">
        <v>4316.05</v>
      </c>
      <c r="N34" s="39">
        <v>4007.47</v>
      </c>
      <c r="O34" s="39">
        <v>0</v>
      </c>
      <c r="P34" s="39">
        <v>0</v>
      </c>
      <c r="Q34" s="39" t="s">
        <v>456</v>
      </c>
      <c r="R34" s="39" t="s">
        <v>721</v>
      </c>
      <c r="S34" s="39" t="s">
        <v>456</v>
      </c>
      <c r="T34" s="39" t="s">
        <v>456</v>
      </c>
      <c r="U34" s="39" t="s">
        <v>456</v>
      </c>
      <c r="V34" s="39">
        <v>0</v>
      </c>
      <c r="W34" s="40">
        <v>43766</v>
      </c>
      <c r="X34" s="39">
        <v>190828</v>
      </c>
      <c r="Y34" s="39">
        <v>20</v>
      </c>
      <c r="Z34" s="39" t="s">
        <v>722</v>
      </c>
      <c r="AA34" s="39" t="s">
        <v>495</v>
      </c>
      <c r="AB34" s="39" t="s">
        <v>456</v>
      </c>
      <c r="AC34" s="39" t="s">
        <v>504</v>
      </c>
      <c r="AD34" s="39">
        <v>16750.8</v>
      </c>
      <c r="AE34" s="41">
        <v>15553.29</v>
      </c>
      <c r="AF34" s="39">
        <v>0</v>
      </c>
    </row>
    <row r="35" spans="1:32" x14ac:dyDescent="0.2">
      <c r="A35" s="39">
        <v>38840</v>
      </c>
      <c r="B35" s="39" t="s">
        <v>723</v>
      </c>
      <c r="C35" s="39">
        <v>1415</v>
      </c>
      <c r="D35" s="39" t="s">
        <v>724</v>
      </c>
      <c r="E35" s="39" t="s">
        <v>456</v>
      </c>
      <c r="F35" s="39" t="s">
        <v>725</v>
      </c>
      <c r="G35" s="39" t="s">
        <v>476</v>
      </c>
      <c r="H35" s="39" t="s">
        <v>726</v>
      </c>
      <c r="I35" s="39" t="s">
        <v>727</v>
      </c>
      <c r="J35" s="39" t="s">
        <v>728</v>
      </c>
      <c r="K35" s="39" t="s">
        <v>729</v>
      </c>
      <c r="L35" s="39" t="s">
        <v>730</v>
      </c>
      <c r="M35" s="39">
        <v>16238.75</v>
      </c>
      <c r="N35" s="39">
        <v>15077.78</v>
      </c>
      <c r="O35" s="39">
        <v>0</v>
      </c>
      <c r="P35" s="39">
        <v>0</v>
      </c>
      <c r="Q35" s="39" t="s">
        <v>456</v>
      </c>
      <c r="R35" s="39" t="s">
        <v>456</v>
      </c>
      <c r="S35" s="39" t="s">
        <v>456</v>
      </c>
      <c r="T35" s="39" t="s">
        <v>456</v>
      </c>
      <c r="U35" s="39" t="s">
        <v>456</v>
      </c>
      <c r="V35" s="39">
        <v>0</v>
      </c>
      <c r="W35" s="40">
        <v>43818</v>
      </c>
      <c r="X35" s="39">
        <v>190288</v>
      </c>
      <c r="Y35" s="39">
        <v>20</v>
      </c>
      <c r="Z35" s="39" t="s">
        <v>731</v>
      </c>
      <c r="AA35" s="39" t="s">
        <v>463</v>
      </c>
      <c r="AB35" s="39" t="s">
        <v>456</v>
      </c>
      <c r="AC35" s="39" t="s">
        <v>486</v>
      </c>
      <c r="AD35" s="39">
        <v>16569.099999999999</v>
      </c>
      <c r="AE35" s="41">
        <v>15384.53</v>
      </c>
      <c r="AF35" s="39">
        <v>0</v>
      </c>
    </row>
    <row r="36" spans="1:32" x14ac:dyDescent="0.2">
      <c r="A36" s="39">
        <v>38744</v>
      </c>
      <c r="B36" s="39" t="s">
        <v>732</v>
      </c>
      <c r="C36" s="39">
        <v>1355</v>
      </c>
      <c r="D36" s="39" t="s">
        <v>733</v>
      </c>
      <c r="E36" s="39" t="s">
        <v>456</v>
      </c>
      <c r="F36" s="39" t="s">
        <v>734</v>
      </c>
      <c r="G36" s="39" t="s">
        <v>476</v>
      </c>
      <c r="H36" s="39" t="s">
        <v>735</v>
      </c>
      <c r="I36" s="39" t="s">
        <v>736</v>
      </c>
      <c r="J36" s="39" t="s">
        <v>737</v>
      </c>
      <c r="K36" s="39" t="s">
        <v>738</v>
      </c>
      <c r="L36" s="39" t="s">
        <v>739</v>
      </c>
      <c r="M36" s="39">
        <v>-176.9</v>
      </c>
      <c r="N36" s="39">
        <v>-164.25</v>
      </c>
      <c r="O36" s="39">
        <v>0</v>
      </c>
      <c r="P36" s="39">
        <v>0</v>
      </c>
      <c r="Q36" s="39" t="s">
        <v>456</v>
      </c>
      <c r="R36" s="39" t="s">
        <v>740</v>
      </c>
      <c r="S36" s="39" t="s">
        <v>456</v>
      </c>
      <c r="T36" s="39" t="s">
        <v>456</v>
      </c>
      <c r="U36" s="39" t="s">
        <v>456</v>
      </c>
      <c r="V36" s="39">
        <v>0</v>
      </c>
      <c r="W36" s="40">
        <v>43815</v>
      </c>
      <c r="X36" s="39">
        <v>18</v>
      </c>
      <c r="Y36" s="39">
        <v>22</v>
      </c>
      <c r="Z36" s="39" t="s">
        <v>741</v>
      </c>
      <c r="AA36" s="39" t="s">
        <v>463</v>
      </c>
      <c r="AB36" s="39" t="s">
        <v>456</v>
      </c>
      <c r="AC36" s="39" t="s">
        <v>486</v>
      </c>
      <c r="AD36" s="39">
        <v>16237.45</v>
      </c>
      <c r="AE36" s="41">
        <v>15076.49</v>
      </c>
      <c r="AF36" s="39">
        <v>0</v>
      </c>
    </row>
    <row r="37" spans="1:32" x14ac:dyDescent="0.2">
      <c r="A37" s="39">
        <v>39883</v>
      </c>
      <c r="B37" s="39" t="s">
        <v>742</v>
      </c>
      <c r="C37" s="39">
        <v>1417</v>
      </c>
      <c r="D37" s="39" t="s">
        <v>743</v>
      </c>
      <c r="E37" s="39" t="s">
        <v>456</v>
      </c>
      <c r="F37" s="39" t="s">
        <v>744</v>
      </c>
      <c r="G37" s="39" t="s">
        <v>456</v>
      </c>
      <c r="H37" s="39" t="s">
        <v>456</v>
      </c>
      <c r="I37" s="39" t="s">
        <v>456</v>
      </c>
      <c r="J37" s="39" t="s">
        <v>745</v>
      </c>
      <c r="K37" s="39" t="s">
        <v>746</v>
      </c>
      <c r="L37" s="39" t="s">
        <v>456</v>
      </c>
      <c r="M37" s="39">
        <v>2313.5500000000002</v>
      </c>
      <c r="N37" s="39">
        <v>2148.16</v>
      </c>
      <c r="O37" s="39">
        <v>0</v>
      </c>
      <c r="P37" s="39">
        <v>0</v>
      </c>
      <c r="Q37" s="39" t="s">
        <v>456</v>
      </c>
      <c r="R37" s="39" t="s">
        <v>747</v>
      </c>
      <c r="S37" s="39" t="s">
        <v>456</v>
      </c>
      <c r="T37" s="39" t="s">
        <v>456</v>
      </c>
      <c r="U37" s="39" t="s">
        <v>456</v>
      </c>
      <c r="V37" s="39">
        <v>0</v>
      </c>
      <c r="W37" s="40">
        <v>43760</v>
      </c>
      <c r="X37" s="39">
        <v>190769</v>
      </c>
      <c r="Y37" s="39">
        <v>20</v>
      </c>
      <c r="Z37" s="39" t="s">
        <v>748</v>
      </c>
      <c r="AA37" s="39" t="s">
        <v>463</v>
      </c>
      <c r="AB37" s="39" t="s">
        <v>456</v>
      </c>
      <c r="AC37" s="39" t="s">
        <v>464</v>
      </c>
      <c r="AD37" s="39">
        <v>14923.25</v>
      </c>
      <c r="AE37" s="41">
        <v>13856.37</v>
      </c>
      <c r="AF37" s="39">
        <v>0</v>
      </c>
    </row>
    <row r="38" spans="1:32" x14ac:dyDescent="0.2">
      <c r="A38" s="39">
        <v>38222</v>
      </c>
      <c r="B38" s="39" t="s">
        <v>749</v>
      </c>
      <c r="C38" s="39">
        <v>1182</v>
      </c>
      <c r="D38" s="39" t="s">
        <v>750</v>
      </c>
      <c r="E38" s="39" t="s">
        <v>456</v>
      </c>
      <c r="F38" s="39" t="s">
        <v>749</v>
      </c>
      <c r="G38" s="39" t="s">
        <v>456</v>
      </c>
      <c r="H38" s="39" t="s">
        <v>456</v>
      </c>
      <c r="I38" s="39" t="s">
        <v>456</v>
      </c>
      <c r="J38" s="39" t="s">
        <v>751</v>
      </c>
      <c r="K38" s="39" t="s">
        <v>752</v>
      </c>
      <c r="L38" s="39" t="s">
        <v>456</v>
      </c>
      <c r="M38" s="39">
        <v>2779.95</v>
      </c>
      <c r="N38" s="39">
        <v>2581.1999999999998</v>
      </c>
      <c r="O38" s="39">
        <v>0</v>
      </c>
      <c r="P38" s="39">
        <v>0</v>
      </c>
      <c r="Q38" s="39" t="s">
        <v>753</v>
      </c>
      <c r="R38" s="39" t="s">
        <v>754</v>
      </c>
      <c r="S38" s="39" t="s">
        <v>755</v>
      </c>
      <c r="T38" s="39" t="s">
        <v>756</v>
      </c>
      <c r="U38" s="39" t="s">
        <v>456</v>
      </c>
      <c r="V38" s="39">
        <v>0</v>
      </c>
      <c r="W38" s="40">
        <v>43781</v>
      </c>
      <c r="X38" s="39">
        <v>190962</v>
      </c>
      <c r="Y38" s="39">
        <v>20</v>
      </c>
      <c r="Z38" s="39" t="s">
        <v>757</v>
      </c>
      <c r="AA38" s="39" t="s">
        <v>495</v>
      </c>
      <c r="AB38" s="39" t="s">
        <v>456</v>
      </c>
      <c r="AC38" s="39" t="s">
        <v>456</v>
      </c>
      <c r="AD38" s="39">
        <v>14105.1</v>
      </c>
      <c r="AE38" s="41">
        <v>13096.66</v>
      </c>
      <c r="AF38" s="39">
        <v>0</v>
      </c>
    </row>
    <row r="39" spans="1:32" x14ac:dyDescent="0.2">
      <c r="A39" s="39">
        <v>36371</v>
      </c>
      <c r="B39" s="39" t="s">
        <v>758</v>
      </c>
      <c r="C39" s="39">
        <v>1447</v>
      </c>
      <c r="D39" s="39" t="s">
        <v>759</v>
      </c>
      <c r="E39" s="39" t="s">
        <v>456</v>
      </c>
      <c r="F39" s="39" t="s">
        <v>760</v>
      </c>
      <c r="G39" s="39" t="s">
        <v>456</v>
      </c>
      <c r="H39" s="39" t="s">
        <v>456</v>
      </c>
      <c r="I39" s="39" t="s">
        <v>456</v>
      </c>
      <c r="J39" s="39" t="s">
        <v>761</v>
      </c>
      <c r="K39" s="39" t="s">
        <v>762</v>
      </c>
      <c r="L39" s="39" t="s">
        <v>456</v>
      </c>
      <c r="M39" s="39">
        <v>13480.5</v>
      </c>
      <c r="N39" s="39">
        <v>12516.74</v>
      </c>
      <c r="O39" s="39">
        <v>0</v>
      </c>
      <c r="P39" s="39">
        <v>0</v>
      </c>
      <c r="Q39" s="39" t="s">
        <v>456</v>
      </c>
      <c r="R39" s="39" t="s">
        <v>763</v>
      </c>
      <c r="S39" s="39" t="s">
        <v>764</v>
      </c>
      <c r="T39" s="39" t="s">
        <v>456</v>
      </c>
      <c r="U39" s="39" t="s">
        <v>456</v>
      </c>
      <c r="V39" s="39">
        <v>0</v>
      </c>
      <c r="W39" s="40">
        <v>43697</v>
      </c>
      <c r="X39" s="39">
        <v>190591</v>
      </c>
      <c r="Y39" s="39">
        <v>20</v>
      </c>
      <c r="Z39" s="39" t="s">
        <v>765</v>
      </c>
      <c r="AA39" s="39" t="s">
        <v>463</v>
      </c>
      <c r="AB39" s="39" t="s">
        <v>456</v>
      </c>
      <c r="AC39" s="39" t="s">
        <v>496</v>
      </c>
      <c r="AD39" s="39">
        <v>13480.5</v>
      </c>
      <c r="AE39" s="41">
        <v>12516.74</v>
      </c>
      <c r="AF39" s="39">
        <v>0</v>
      </c>
    </row>
    <row r="40" spans="1:32" x14ac:dyDescent="0.2">
      <c r="A40" s="39">
        <v>37686</v>
      </c>
      <c r="B40" s="39" t="s">
        <v>766</v>
      </c>
      <c r="C40" s="39">
        <v>1328</v>
      </c>
      <c r="D40" s="39" t="s">
        <v>767</v>
      </c>
      <c r="E40" s="39" t="s">
        <v>456</v>
      </c>
      <c r="F40" s="39" t="s">
        <v>768</v>
      </c>
      <c r="G40" s="39" t="s">
        <v>456</v>
      </c>
      <c r="H40" s="39" t="s">
        <v>456</v>
      </c>
      <c r="I40" s="39" t="s">
        <v>456</v>
      </c>
      <c r="J40" s="39" t="s">
        <v>553</v>
      </c>
      <c r="K40" s="39" t="s">
        <v>554</v>
      </c>
      <c r="L40" s="39" t="s">
        <v>456</v>
      </c>
      <c r="M40" s="39">
        <v>13257.85</v>
      </c>
      <c r="N40" s="39">
        <v>12310</v>
      </c>
      <c r="O40" s="39">
        <v>0</v>
      </c>
      <c r="P40" s="39">
        <v>0</v>
      </c>
      <c r="Q40" s="39" t="s">
        <v>456</v>
      </c>
      <c r="R40" s="39" t="s">
        <v>555</v>
      </c>
      <c r="S40" s="39" t="s">
        <v>556</v>
      </c>
      <c r="T40" s="39" t="s">
        <v>456</v>
      </c>
      <c r="U40" s="39" t="s">
        <v>456</v>
      </c>
      <c r="V40" s="39">
        <v>0</v>
      </c>
      <c r="W40" s="40">
        <v>43755</v>
      </c>
      <c r="X40" s="39">
        <v>190910</v>
      </c>
      <c r="Y40" s="39">
        <v>20</v>
      </c>
      <c r="Z40" s="39" t="s">
        <v>769</v>
      </c>
      <c r="AA40" s="39" t="s">
        <v>463</v>
      </c>
      <c r="AB40" s="39" t="s">
        <v>770</v>
      </c>
      <c r="AC40" s="39" t="s">
        <v>486</v>
      </c>
      <c r="AD40" s="39">
        <v>13257.85</v>
      </c>
      <c r="AE40" s="41">
        <v>12310</v>
      </c>
      <c r="AF40" s="39">
        <v>0</v>
      </c>
    </row>
    <row r="41" spans="1:32" x14ac:dyDescent="0.2">
      <c r="A41" s="39">
        <v>38769</v>
      </c>
      <c r="B41" s="39" t="s">
        <v>771</v>
      </c>
      <c r="C41" s="39">
        <v>1464</v>
      </c>
      <c r="D41" s="39" t="s">
        <v>772</v>
      </c>
      <c r="E41" s="39" t="s">
        <v>456</v>
      </c>
      <c r="F41" s="39" t="s">
        <v>773</v>
      </c>
      <c r="G41" s="39" t="s">
        <v>456</v>
      </c>
      <c r="H41" s="39" t="s">
        <v>456</v>
      </c>
      <c r="I41" s="39" t="s">
        <v>456</v>
      </c>
      <c r="J41" s="39" t="s">
        <v>774</v>
      </c>
      <c r="K41" s="39" t="s">
        <v>480</v>
      </c>
      <c r="L41" s="39" t="s">
        <v>456</v>
      </c>
      <c r="M41" s="39">
        <v>13118</v>
      </c>
      <c r="N41" s="39">
        <v>12180.2</v>
      </c>
      <c r="O41" s="39">
        <v>0</v>
      </c>
      <c r="P41" s="39">
        <v>0</v>
      </c>
      <c r="Q41" s="39" t="s">
        <v>456</v>
      </c>
      <c r="R41" s="39" t="s">
        <v>775</v>
      </c>
      <c r="S41" s="39" t="s">
        <v>456</v>
      </c>
      <c r="T41" s="39" t="s">
        <v>456</v>
      </c>
      <c r="U41" s="39" t="s">
        <v>456</v>
      </c>
      <c r="V41" s="39">
        <v>0</v>
      </c>
      <c r="W41" s="40">
        <v>43816</v>
      </c>
      <c r="X41" s="39">
        <v>190710</v>
      </c>
      <c r="Y41" s="39">
        <v>20</v>
      </c>
      <c r="Z41" s="39" t="s">
        <v>776</v>
      </c>
      <c r="AA41" s="39" t="s">
        <v>463</v>
      </c>
      <c r="AB41" s="39" t="s">
        <v>456</v>
      </c>
      <c r="AC41" s="39" t="s">
        <v>486</v>
      </c>
      <c r="AD41" s="39">
        <v>13118</v>
      </c>
      <c r="AE41" s="41">
        <v>12180.2</v>
      </c>
      <c r="AF41" s="39">
        <v>0</v>
      </c>
    </row>
    <row r="42" spans="1:32" x14ac:dyDescent="0.2">
      <c r="A42" s="39">
        <v>38844</v>
      </c>
      <c r="B42" s="39" t="s">
        <v>777</v>
      </c>
      <c r="C42" s="39">
        <v>719</v>
      </c>
      <c r="D42" s="39" t="s">
        <v>778</v>
      </c>
      <c r="E42" s="39" t="s">
        <v>456</v>
      </c>
      <c r="F42" s="39" t="s">
        <v>779</v>
      </c>
      <c r="G42" s="39" t="s">
        <v>456</v>
      </c>
      <c r="H42" s="39" t="s">
        <v>456</v>
      </c>
      <c r="I42" s="39" t="s">
        <v>456</v>
      </c>
      <c r="J42" s="39" t="s">
        <v>780</v>
      </c>
      <c r="K42" s="39" t="s">
        <v>781</v>
      </c>
      <c r="L42" s="39" t="s">
        <v>456</v>
      </c>
      <c r="M42" s="39">
        <v>1143.75</v>
      </c>
      <c r="N42" s="39">
        <v>1061.98</v>
      </c>
      <c r="O42" s="39">
        <v>0</v>
      </c>
      <c r="P42" s="39">
        <v>0</v>
      </c>
      <c r="Q42" s="39" t="s">
        <v>456</v>
      </c>
      <c r="R42" s="39" t="s">
        <v>782</v>
      </c>
      <c r="S42" s="39" t="s">
        <v>456</v>
      </c>
      <c r="T42" s="39" t="s">
        <v>456</v>
      </c>
      <c r="U42" s="39" t="s">
        <v>456</v>
      </c>
      <c r="V42" s="39">
        <v>0</v>
      </c>
      <c r="W42" s="40">
        <v>43818</v>
      </c>
      <c r="X42" s="39">
        <v>190956</v>
      </c>
      <c r="Y42" s="39">
        <v>20</v>
      </c>
      <c r="Z42" s="39" t="s">
        <v>783</v>
      </c>
      <c r="AA42" s="39" t="s">
        <v>495</v>
      </c>
      <c r="AB42" s="39" t="s">
        <v>456</v>
      </c>
      <c r="AC42" s="39" t="s">
        <v>539</v>
      </c>
      <c r="AD42" s="39">
        <v>12889.65</v>
      </c>
      <c r="AE42" s="41">
        <v>11968.18</v>
      </c>
      <c r="AF42" s="39">
        <v>0</v>
      </c>
    </row>
    <row r="43" spans="1:32" x14ac:dyDescent="0.2">
      <c r="A43" s="39">
        <v>37834</v>
      </c>
      <c r="B43" s="39" t="s">
        <v>784</v>
      </c>
      <c r="C43" s="39">
        <v>1277</v>
      </c>
      <c r="D43" s="39" t="s">
        <v>785</v>
      </c>
      <c r="E43" s="39" t="s">
        <v>456</v>
      </c>
      <c r="F43" s="39" t="s">
        <v>786</v>
      </c>
      <c r="G43" s="39" t="s">
        <v>456</v>
      </c>
      <c r="H43" s="39" t="s">
        <v>456</v>
      </c>
      <c r="I43" s="39" t="s">
        <v>456</v>
      </c>
      <c r="J43" s="39" t="s">
        <v>787</v>
      </c>
      <c r="K43" s="39" t="s">
        <v>480</v>
      </c>
      <c r="L43" s="39" t="s">
        <v>456</v>
      </c>
      <c r="M43" s="39">
        <v>370.75</v>
      </c>
      <c r="N43" s="39">
        <v>344.25</v>
      </c>
      <c r="O43" s="39">
        <v>0</v>
      </c>
      <c r="P43" s="39">
        <v>0</v>
      </c>
      <c r="Q43" s="39" t="s">
        <v>456</v>
      </c>
      <c r="R43" s="39" t="s">
        <v>788</v>
      </c>
      <c r="S43" s="39" t="s">
        <v>789</v>
      </c>
      <c r="T43" s="39" t="s">
        <v>456</v>
      </c>
      <c r="U43" s="39" t="s">
        <v>456</v>
      </c>
      <c r="V43" s="39">
        <v>0</v>
      </c>
      <c r="W43" s="40">
        <v>43761</v>
      </c>
      <c r="X43" s="39">
        <v>190867</v>
      </c>
      <c r="Y43" s="39">
        <v>20</v>
      </c>
      <c r="Z43" s="39" t="s">
        <v>790</v>
      </c>
      <c r="AA43" s="39" t="s">
        <v>463</v>
      </c>
      <c r="AB43" s="39" t="s">
        <v>456</v>
      </c>
      <c r="AC43" s="39" t="s">
        <v>486</v>
      </c>
      <c r="AD43" s="39">
        <v>12808.85</v>
      </c>
      <c r="AE43" s="41">
        <v>11964.55</v>
      </c>
      <c r="AF43" s="39">
        <v>0</v>
      </c>
    </row>
    <row r="44" spans="1:32" x14ac:dyDescent="0.2">
      <c r="A44" s="39">
        <v>38593</v>
      </c>
      <c r="B44" s="39" t="s">
        <v>791</v>
      </c>
      <c r="C44" s="39">
        <v>1162</v>
      </c>
      <c r="D44" s="39" t="s">
        <v>792</v>
      </c>
      <c r="E44" s="39" t="s">
        <v>456</v>
      </c>
      <c r="F44" s="39" t="s">
        <v>793</v>
      </c>
      <c r="G44" s="39" t="s">
        <v>476</v>
      </c>
      <c r="H44" s="39" t="s">
        <v>794</v>
      </c>
      <c r="I44" s="39" t="s">
        <v>795</v>
      </c>
      <c r="J44" s="39" t="s">
        <v>796</v>
      </c>
      <c r="K44" s="39" t="s">
        <v>797</v>
      </c>
      <c r="L44" s="39" t="s">
        <v>798</v>
      </c>
      <c r="M44" s="39">
        <v>1138.55</v>
      </c>
      <c r="N44" s="39">
        <v>1057.1500000000001</v>
      </c>
      <c r="O44" s="39">
        <v>0</v>
      </c>
      <c r="P44" s="39">
        <v>0</v>
      </c>
      <c r="Q44" s="39" t="s">
        <v>456</v>
      </c>
      <c r="R44" s="39" t="s">
        <v>799</v>
      </c>
      <c r="S44" s="39" t="s">
        <v>456</v>
      </c>
      <c r="T44" s="39" t="s">
        <v>456</v>
      </c>
      <c r="U44" s="39" t="s">
        <v>456</v>
      </c>
      <c r="V44" s="39">
        <v>0</v>
      </c>
      <c r="W44" s="40">
        <v>43803</v>
      </c>
      <c r="X44" s="39">
        <v>191026</v>
      </c>
      <c r="Y44" s="39">
        <v>20</v>
      </c>
      <c r="Z44" s="39" t="s">
        <v>800</v>
      </c>
      <c r="AA44" s="39" t="s">
        <v>463</v>
      </c>
      <c r="AB44" s="39" t="s">
        <v>456</v>
      </c>
      <c r="AC44" s="39" t="s">
        <v>496</v>
      </c>
      <c r="AD44" s="39">
        <v>11393.1</v>
      </c>
      <c r="AE44" s="41">
        <v>10578.75</v>
      </c>
      <c r="AF44" s="39">
        <v>0</v>
      </c>
    </row>
    <row r="45" spans="1:32" x14ac:dyDescent="0.2">
      <c r="A45" s="39">
        <v>38709</v>
      </c>
      <c r="B45" s="39" t="s">
        <v>801</v>
      </c>
      <c r="C45" s="39">
        <v>330</v>
      </c>
      <c r="D45" s="39" t="s">
        <v>802</v>
      </c>
      <c r="E45" s="39" t="s">
        <v>456</v>
      </c>
      <c r="F45" s="39" t="s">
        <v>801</v>
      </c>
      <c r="G45" s="39" t="s">
        <v>456</v>
      </c>
      <c r="H45" s="39" t="s">
        <v>456</v>
      </c>
      <c r="I45" s="39" t="s">
        <v>456</v>
      </c>
      <c r="J45" s="39" t="s">
        <v>803</v>
      </c>
      <c r="K45" s="39" t="s">
        <v>804</v>
      </c>
      <c r="L45" s="39" t="s">
        <v>805</v>
      </c>
      <c r="M45" s="39">
        <v>152.69999999999999</v>
      </c>
      <c r="N45" s="39">
        <v>143.15</v>
      </c>
      <c r="O45" s="39">
        <v>0</v>
      </c>
      <c r="P45" s="39">
        <v>0</v>
      </c>
      <c r="Q45" s="39" t="s">
        <v>806</v>
      </c>
      <c r="R45" s="39" t="s">
        <v>807</v>
      </c>
      <c r="S45" s="39" t="s">
        <v>456</v>
      </c>
      <c r="T45" s="39" t="s">
        <v>456</v>
      </c>
      <c r="U45" s="39" t="s">
        <v>456</v>
      </c>
      <c r="V45" s="39">
        <v>0</v>
      </c>
      <c r="W45" s="40">
        <v>43808</v>
      </c>
      <c r="X45" s="39">
        <v>191040</v>
      </c>
      <c r="Y45" s="39">
        <v>20</v>
      </c>
      <c r="Z45" s="39" t="s">
        <v>808</v>
      </c>
      <c r="AA45" s="39" t="s">
        <v>463</v>
      </c>
      <c r="AB45" s="39" t="s">
        <v>456</v>
      </c>
      <c r="AC45" s="39" t="s">
        <v>486</v>
      </c>
      <c r="AD45" s="39">
        <v>10737.55</v>
      </c>
      <c r="AE45" s="41">
        <v>9998.65</v>
      </c>
      <c r="AF45" s="39">
        <v>0</v>
      </c>
    </row>
    <row r="46" spans="1:32" x14ac:dyDescent="0.2">
      <c r="A46" s="39">
        <v>36064</v>
      </c>
      <c r="B46" s="39" t="s">
        <v>809</v>
      </c>
      <c r="C46" s="39">
        <v>1407</v>
      </c>
      <c r="D46" s="39" t="s">
        <v>810</v>
      </c>
      <c r="E46" s="39" t="s">
        <v>456</v>
      </c>
      <c r="F46" s="39" t="s">
        <v>811</v>
      </c>
      <c r="G46" s="39" t="s">
        <v>456</v>
      </c>
      <c r="H46" s="39" t="s">
        <v>456</v>
      </c>
      <c r="I46" s="39" t="s">
        <v>456</v>
      </c>
      <c r="J46" s="39" t="s">
        <v>812</v>
      </c>
      <c r="K46" s="39" t="s">
        <v>480</v>
      </c>
      <c r="L46" s="39" t="s">
        <v>456</v>
      </c>
      <c r="M46" s="39">
        <v>-1715.7</v>
      </c>
      <c r="N46" s="39">
        <v>-1593.02</v>
      </c>
      <c r="O46" s="39">
        <v>0</v>
      </c>
      <c r="P46" s="39">
        <v>0</v>
      </c>
      <c r="Q46" s="39" t="s">
        <v>813</v>
      </c>
      <c r="R46" s="39" t="s">
        <v>814</v>
      </c>
      <c r="S46" s="39" t="s">
        <v>815</v>
      </c>
      <c r="T46" s="39" t="s">
        <v>456</v>
      </c>
      <c r="U46" s="39" t="s">
        <v>456</v>
      </c>
      <c r="V46" s="39">
        <v>0</v>
      </c>
      <c r="W46" s="40">
        <v>43646</v>
      </c>
      <c r="X46" s="39">
        <v>16</v>
      </c>
      <c r="Y46" s="39">
        <v>22</v>
      </c>
      <c r="Z46" s="39" t="s">
        <v>816</v>
      </c>
      <c r="AA46" s="39" t="s">
        <v>463</v>
      </c>
      <c r="AB46" s="39" t="s">
        <v>456</v>
      </c>
      <c r="AC46" s="39" t="s">
        <v>486</v>
      </c>
      <c r="AD46" s="39">
        <v>10241.9</v>
      </c>
      <c r="AE46" s="41">
        <v>9509.66</v>
      </c>
      <c r="AF46" s="39">
        <v>0</v>
      </c>
    </row>
    <row r="47" spans="1:32" x14ac:dyDescent="0.2">
      <c r="A47" s="39">
        <v>38259</v>
      </c>
      <c r="B47" s="39" t="s">
        <v>817</v>
      </c>
      <c r="C47" s="39">
        <v>1479</v>
      </c>
      <c r="D47" s="39" t="s">
        <v>456</v>
      </c>
      <c r="E47" s="39" t="s">
        <v>456</v>
      </c>
      <c r="F47" s="39" t="s">
        <v>818</v>
      </c>
      <c r="G47" s="39" t="s">
        <v>456</v>
      </c>
      <c r="H47" s="39" t="s">
        <v>456</v>
      </c>
      <c r="I47" s="39" t="s">
        <v>456</v>
      </c>
      <c r="J47" s="39" t="s">
        <v>819</v>
      </c>
      <c r="K47" s="39" t="s">
        <v>820</v>
      </c>
      <c r="L47" s="39" t="s">
        <v>456</v>
      </c>
      <c r="M47" s="39">
        <v>626.79999999999995</v>
      </c>
      <c r="N47" s="39">
        <v>582</v>
      </c>
      <c r="O47" s="39">
        <v>0</v>
      </c>
      <c r="P47" s="39">
        <v>0</v>
      </c>
      <c r="Q47" s="39" t="s">
        <v>456</v>
      </c>
      <c r="R47" s="39" t="s">
        <v>821</v>
      </c>
      <c r="S47" s="39" t="s">
        <v>456</v>
      </c>
      <c r="T47" s="39" t="s">
        <v>456</v>
      </c>
      <c r="U47" s="39" t="s">
        <v>456</v>
      </c>
      <c r="V47" s="39">
        <v>0</v>
      </c>
      <c r="W47" s="40">
        <v>43784</v>
      </c>
      <c r="X47" s="39">
        <v>190906</v>
      </c>
      <c r="Y47" s="39">
        <v>20</v>
      </c>
      <c r="Z47" s="39" t="s">
        <v>822</v>
      </c>
      <c r="AA47" s="39" t="s">
        <v>495</v>
      </c>
      <c r="AB47" s="39" t="s">
        <v>456</v>
      </c>
      <c r="AC47" s="39" t="s">
        <v>823</v>
      </c>
      <c r="AD47" s="39">
        <v>9741.9</v>
      </c>
      <c r="AE47" s="41">
        <v>9045.39</v>
      </c>
      <c r="AF47" s="39">
        <v>0</v>
      </c>
    </row>
    <row r="48" spans="1:32" x14ac:dyDescent="0.2">
      <c r="A48" s="39">
        <v>36983</v>
      </c>
      <c r="B48" s="39" t="s">
        <v>824</v>
      </c>
      <c r="C48" s="39">
        <v>1466</v>
      </c>
      <c r="D48" s="39" t="s">
        <v>825</v>
      </c>
      <c r="E48" s="39" t="s">
        <v>456</v>
      </c>
      <c r="F48" s="39" t="s">
        <v>826</v>
      </c>
      <c r="G48" s="39" t="s">
        <v>456</v>
      </c>
      <c r="H48" s="39" t="s">
        <v>456</v>
      </c>
      <c r="I48" s="39" t="s">
        <v>456</v>
      </c>
      <c r="J48" s="39" t="s">
        <v>827</v>
      </c>
      <c r="K48" s="39" t="s">
        <v>828</v>
      </c>
      <c r="L48" s="39" t="s">
        <v>456</v>
      </c>
      <c r="M48" s="39">
        <v>7372</v>
      </c>
      <c r="N48" s="39">
        <v>6844.93</v>
      </c>
      <c r="O48" s="39">
        <v>0</v>
      </c>
      <c r="P48" s="39">
        <v>0</v>
      </c>
      <c r="Q48" s="39" t="s">
        <v>456</v>
      </c>
      <c r="R48" s="39" t="s">
        <v>829</v>
      </c>
      <c r="S48" s="39" t="s">
        <v>456</v>
      </c>
      <c r="T48" s="39" t="s">
        <v>456</v>
      </c>
      <c r="U48" s="39" t="s">
        <v>456</v>
      </c>
      <c r="V48" s="39">
        <v>0</v>
      </c>
      <c r="W48" s="40">
        <v>43721</v>
      </c>
      <c r="X48" s="39">
        <v>190722</v>
      </c>
      <c r="Y48" s="39">
        <v>20</v>
      </c>
      <c r="Z48" s="39" t="s">
        <v>830</v>
      </c>
      <c r="AA48" s="39" t="s">
        <v>463</v>
      </c>
      <c r="AB48" s="39" t="s">
        <v>456</v>
      </c>
      <c r="AC48" s="39" t="s">
        <v>831</v>
      </c>
      <c r="AD48" s="39">
        <v>9656.9500000000007</v>
      </c>
      <c r="AE48" s="41">
        <v>8966.5300000000007</v>
      </c>
      <c r="AF48" s="39">
        <v>0</v>
      </c>
    </row>
    <row r="49" spans="1:32" x14ac:dyDescent="0.2">
      <c r="A49" s="39">
        <v>38712</v>
      </c>
      <c r="B49" s="39" t="s">
        <v>832</v>
      </c>
      <c r="C49" s="39">
        <v>464</v>
      </c>
      <c r="D49" s="39" t="s">
        <v>833</v>
      </c>
      <c r="E49" s="39" t="s">
        <v>456</v>
      </c>
      <c r="F49" s="39" t="s">
        <v>834</v>
      </c>
      <c r="G49" s="39" t="s">
        <v>456</v>
      </c>
      <c r="H49" s="39" t="s">
        <v>456</v>
      </c>
      <c r="I49" s="39" t="s">
        <v>456</v>
      </c>
      <c r="J49" s="39" t="s">
        <v>835</v>
      </c>
      <c r="K49" s="39" t="s">
        <v>836</v>
      </c>
      <c r="L49" s="39" t="s">
        <v>456</v>
      </c>
      <c r="M49" s="39">
        <v>1285.45</v>
      </c>
      <c r="N49" s="39">
        <v>1193.56</v>
      </c>
      <c r="O49" s="39">
        <v>0</v>
      </c>
      <c r="P49" s="39">
        <v>0</v>
      </c>
      <c r="Q49" s="39" t="s">
        <v>456</v>
      </c>
      <c r="R49" s="39" t="s">
        <v>837</v>
      </c>
      <c r="S49" s="39" t="s">
        <v>838</v>
      </c>
      <c r="T49" s="39" t="s">
        <v>456</v>
      </c>
      <c r="U49" s="39" t="s">
        <v>456</v>
      </c>
      <c r="V49" s="39">
        <v>0</v>
      </c>
      <c r="W49" s="40">
        <v>43809</v>
      </c>
      <c r="X49" s="39">
        <v>191035</v>
      </c>
      <c r="Y49" s="39">
        <v>20</v>
      </c>
      <c r="Z49" s="39" t="s">
        <v>839</v>
      </c>
      <c r="AA49" s="39" t="s">
        <v>463</v>
      </c>
      <c r="AB49" s="39" t="s">
        <v>456</v>
      </c>
      <c r="AC49" s="39" t="s">
        <v>496</v>
      </c>
      <c r="AD49" s="39">
        <v>9296.1</v>
      </c>
      <c r="AE49" s="41">
        <v>8631.52</v>
      </c>
      <c r="AF49" s="39">
        <v>0</v>
      </c>
    </row>
    <row r="50" spans="1:32" x14ac:dyDescent="0.2">
      <c r="A50" s="39">
        <v>37993</v>
      </c>
      <c r="B50" s="39" t="s">
        <v>840</v>
      </c>
      <c r="C50" s="39">
        <v>633</v>
      </c>
      <c r="D50" s="39" t="s">
        <v>841</v>
      </c>
      <c r="E50" s="39" t="s">
        <v>456</v>
      </c>
      <c r="F50" s="39" t="s">
        <v>842</v>
      </c>
      <c r="G50" s="39" t="s">
        <v>456</v>
      </c>
      <c r="H50" s="39" t="s">
        <v>456</v>
      </c>
      <c r="I50" s="39" t="s">
        <v>456</v>
      </c>
      <c r="J50" s="39" t="s">
        <v>843</v>
      </c>
      <c r="K50" s="39" t="s">
        <v>844</v>
      </c>
      <c r="L50" s="39" t="s">
        <v>456</v>
      </c>
      <c r="M50" s="39">
        <v>511.5</v>
      </c>
      <c r="N50" s="39">
        <v>474.96</v>
      </c>
      <c r="O50" s="39">
        <v>0</v>
      </c>
      <c r="P50" s="39">
        <v>0</v>
      </c>
      <c r="Q50" s="39" t="s">
        <v>456</v>
      </c>
      <c r="R50" s="39" t="s">
        <v>845</v>
      </c>
      <c r="S50" s="39" t="s">
        <v>456</v>
      </c>
      <c r="T50" s="39" t="s">
        <v>456</v>
      </c>
      <c r="U50" s="39" t="s">
        <v>456</v>
      </c>
      <c r="V50" s="39">
        <v>0</v>
      </c>
      <c r="W50" s="40">
        <v>43769</v>
      </c>
      <c r="X50" s="39">
        <v>190944</v>
      </c>
      <c r="Y50" s="39">
        <v>20</v>
      </c>
      <c r="Z50" s="39" t="s">
        <v>846</v>
      </c>
      <c r="AA50" s="39" t="s">
        <v>495</v>
      </c>
      <c r="AB50" s="39" t="s">
        <v>456</v>
      </c>
      <c r="AC50" s="39" t="s">
        <v>504</v>
      </c>
      <c r="AD50" s="39">
        <v>9047.25</v>
      </c>
      <c r="AE50" s="41">
        <v>8400.4699999999993</v>
      </c>
      <c r="AF50" s="39">
        <v>0</v>
      </c>
    </row>
    <row r="51" spans="1:32" x14ac:dyDescent="0.2">
      <c r="A51" s="39">
        <v>36213</v>
      </c>
      <c r="B51" s="39" t="s">
        <v>847</v>
      </c>
      <c r="C51" s="39">
        <v>564</v>
      </c>
      <c r="D51" s="39" t="s">
        <v>848</v>
      </c>
      <c r="E51" s="39" t="s">
        <v>456</v>
      </c>
      <c r="F51" s="39" t="s">
        <v>849</v>
      </c>
      <c r="G51" s="39" t="s">
        <v>456</v>
      </c>
      <c r="H51" s="39" t="s">
        <v>456</v>
      </c>
      <c r="I51" s="39" t="s">
        <v>456</v>
      </c>
      <c r="J51" s="39" t="s">
        <v>850</v>
      </c>
      <c r="K51" s="39" t="s">
        <v>851</v>
      </c>
      <c r="L51" s="39" t="s">
        <v>456</v>
      </c>
      <c r="M51" s="39">
        <v>1132.8</v>
      </c>
      <c r="N51" s="39">
        <v>1051.8</v>
      </c>
      <c r="O51" s="39">
        <v>0</v>
      </c>
      <c r="P51" s="39">
        <v>0</v>
      </c>
      <c r="Q51" s="39" t="s">
        <v>456</v>
      </c>
      <c r="R51" s="39" t="s">
        <v>852</v>
      </c>
      <c r="S51" s="39" t="s">
        <v>456</v>
      </c>
      <c r="T51" s="39" t="s">
        <v>456</v>
      </c>
      <c r="U51" s="39" t="s">
        <v>456</v>
      </c>
      <c r="V51" s="39">
        <v>0</v>
      </c>
      <c r="W51" s="40">
        <v>43685</v>
      </c>
      <c r="X51" s="39">
        <v>190707</v>
      </c>
      <c r="Y51" s="39">
        <v>20</v>
      </c>
      <c r="Z51" s="39" t="s">
        <v>853</v>
      </c>
      <c r="AA51" s="39" t="s">
        <v>463</v>
      </c>
      <c r="AB51" s="39" t="s">
        <v>456</v>
      </c>
      <c r="AC51" s="39" t="s">
        <v>854</v>
      </c>
      <c r="AD51" s="39">
        <v>8750.75</v>
      </c>
      <c r="AE51" s="41">
        <v>8125.13</v>
      </c>
      <c r="AF51" s="39">
        <v>0</v>
      </c>
    </row>
    <row r="52" spans="1:32" x14ac:dyDescent="0.2">
      <c r="A52" s="39">
        <v>38718</v>
      </c>
      <c r="B52" s="39" t="s">
        <v>855</v>
      </c>
      <c r="C52" s="39">
        <v>1326</v>
      </c>
      <c r="D52" s="39" t="s">
        <v>856</v>
      </c>
      <c r="E52" s="39" t="s">
        <v>456</v>
      </c>
      <c r="F52" s="39" t="s">
        <v>857</v>
      </c>
      <c r="G52" s="39" t="s">
        <v>456</v>
      </c>
      <c r="H52" s="39" t="s">
        <v>456</v>
      </c>
      <c r="I52" s="39" t="s">
        <v>456</v>
      </c>
      <c r="J52" s="39" t="s">
        <v>553</v>
      </c>
      <c r="K52" s="39" t="s">
        <v>554</v>
      </c>
      <c r="L52" s="39" t="s">
        <v>456</v>
      </c>
      <c r="M52" s="39">
        <v>2722.55</v>
      </c>
      <c r="N52" s="39">
        <v>2527.92</v>
      </c>
      <c r="O52" s="39">
        <v>0</v>
      </c>
      <c r="P52" s="39">
        <v>0</v>
      </c>
      <c r="Q52" s="39" t="s">
        <v>858</v>
      </c>
      <c r="R52" s="39" t="s">
        <v>555</v>
      </c>
      <c r="S52" s="39" t="s">
        <v>859</v>
      </c>
      <c r="T52" s="39" t="s">
        <v>456</v>
      </c>
      <c r="U52" s="39" t="s">
        <v>456</v>
      </c>
      <c r="V52" s="39">
        <v>0</v>
      </c>
      <c r="W52" s="40">
        <v>43811</v>
      </c>
      <c r="X52" s="39">
        <v>190981</v>
      </c>
      <c r="Y52" s="39">
        <v>20</v>
      </c>
      <c r="Z52" s="39" t="s">
        <v>860</v>
      </c>
      <c r="AA52" s="39" t="s">
        <v>463</v>
      </c>
      <c r="AB52" s="39" t="s">
        <v>456</v>
      </c>
      <c r="AC52" s="39" t="s">
        <v>486</v>
      </c>
      <c r="AD52" s="39">
        <v>8671.35</v>
      </c>
      <c r="AE52" s="41">
        <v>8051.49</v>
      </c>
      <c r="AF52" s="39">
        <v>0</v>
      </c>
    </row>
    <row r="53" spans="1:32" x14ac:dyDescent="0.2">
      <c r="A53" s="39">
        <v>31972</v>
      </c>
      <c r="B53" s="39" t="s">
        <v>861</v>
      </c>
      <c r="C53" s="39">
        <v>985</v>
      </c>
      <c r="D53" s="39" t="s">
        <v>862</v>
      </c>
      <c r="E53" s="39" t="s">
        <v>456</v>
      </c>
      <c r="F53" s="39" t="s">
        <v>863</v>
      </c>
      <c r="G53" s="39" t="s">
        <v>476</v>
      </c>
      <c r="H53" s="39" t="s">
        <v>864</v>
      </c>
      <c r="I53" s="39" t="s">
        <v>865</v>
      </c>
      <c r="J53" s="39" t="s">
        <v>866</v>
      </c>
      <c r="K53" s="39" t="s">
        <v>867</v>
      </c>
      <c r="L53" s="39" t="s">
        <v>868</v>
      </c>
      <c r="M53" s="39">
        <v>8416.75</v>
      </c>
      <c r="N53" s="39">
        <v>7815</v>
      </c>
      <c r="O53" s="39">
        <v>0</v>
      </c>
      <c r="P53" s="39">
        <v>0</v>
      </c>
      <c r="Q53" s="39" t="s">
        <v>456</v>
      </c>
      <c r="R53" s="39" t="s">
        <v>869</v>
      </c>
      <c r="S53" s="39" t="s">
        <v>456</v>
      </c>
      <c r="T53" s="39" t="s">
        <v>456</v>
      </c>
      <c r="U53" s="39" t="s">
        <v>456</v>
      </c>
      <c r="V53" s="39">
        <v>0</v>
      </c>
      <c r="W53" s="40">
        <v>43494</v>
      </c>
      <c r="X53" s="39">
        <v>180974</v>
      </c>
      <c r="Y53" s="39">
        <v>20</v>
      </c>
      <c r="Z53" s="39" t="s">
        <v>870</v>
      </c>
      <c r="AA53" s="39" t="s">
        <v>463</v>
      </c>
      <c r="AB53" s="39" t="s">
        <v>456</v>
      </c>
      <c r="AC53" s="39" t="s">
        <v>486</v>
      </c>
      <c r="AD53" s="39">
        <v>8416.75</v>
      </c>
      <c r="AE53" s="41">
        <v>7815</v>
      </c>
      <c r="AF53" s="39">
        <v>0</v>
      </c>
    </row>
    <row r="54" spans="1:32" x14ac:dyDescent="0.2">
      <c r="A54" s="39">
        <v>37227</v>
      </c>
      <c r="B54" s="39" t="s">
        <v>871</v>
      </c>
      <c r="C54" s="39">
        <v>1459</v>
      </c>
      <c r="D54" s="39" t="s">
        <v>872</v>
      </c>
      <c r="E54" s="39" t="s">
        <v>456</v>
      </c>
      <c r="F54" s="39" t="s">
        <v>873</v>
      </c>
      <c r="G54" s="39" t="s">
        <v>456</v>
      </c>
      <c r="H54" s="39" t="s">
        <v>456</v>
      </c>
      <c r="I54" s="39" t="s">
        <v>456</v>
      </c>
      <c r="J54" s="39" t="s">
        <v>874</v>
      </c>
      <c r="K54" s="39" t="s">
        <v>875</v>
      </c>
      <c r="L54" s="39" t="s">
        <v>456</v>
      </c>
      <c r="M54" s="39">
        <v>728.65</v>
      </c>
      <c r="N54" s="39">
        <v>676.55</v>
      </c>
      <c r="O54" s="39">
        <v>0</v>
      </c>
      <c r="P54" s="39">
        <v>0</v>
      </c>
      <c r="Q54" s="39" t="s">
        <v>456</v>
      </c>
      <c r="R54" s="39" t="s">
        <v>876</v>
      </c>
      <c r="S54" s="39" t="s">
        <v>456</v>
      </c>
      <c r="T54" s="39" t="s">
        <v>456</v>
      </c>
      <c r="U54" s="39" t="s">
        <v>456</v>
      </c>
      <c r="V54" s="39">
        <v>0</v>
      </c>
      <c r="W54" s="40">
        <v>43733</v>
      </c>
      <c r="X54" s="39">
        <v>190830</v>
      </c>
      <c r="Y54" s="39">
        <v>20</v>
      </c>
      <c r="Z54" s="39" t="s">
        <v>877</v>
      </c>
      <c r="AA54" s="39" t="s">
        <v>463</v>
      </c>
      <c r="AB54" s="39" t="s">
        <v>456</v>
      </c>
      <c r="AC54" s="39" t="s">
        <v>878</v>
      </c>
      <c r="AD54" s="39">
        <v>8080.45</v>
      </c>
      <c r="AE54" s="41">
        <v>7502.71</v>
      </c>
      <c r="AF54" s="39">
        <v>0</v>
      </c>
    </row>
    <row r="55" spans="1:32" x14ac:dyDescent="0.2">
      <c r="A55" s="39">
        <v>37723</v>
      </c>
      <c r="B55" s="39" t="s">
        <v>879</v>
      </c>
      <c r="C55" s="39">
        <v>1357</v>
      </c>
      <c r="D55" s="39" t="s">
        <v>880</v>
      </c>
      <c r="E55" s="39" t="s">
        <v>456</v>
      </c>
      <c r="F55" s="39" t="s">
        <v>881</v>
      </c>
      <c r="G55" s="39" t="s">
        <v>456</v>
      </c>
      <c r="H55" s="39" t="s">
        <v>456</v>
      </c>
      <c r="I55" s="39" t="s">
        <v>456</v>
      </c>
      <c r="J55" s="39" t="s">
        <v>882</v>
      </c>
      <c r="K55" s="39" t="s">
        <v>883</v>
      </c>
      <c r="L55" s="39" t="s">
        <v>884</v>
      </c>
      <c r="M55" s="39">
        <v>1589.7</v>
      </c>
      <c r="N55" s="39">
        <v>1476.04</v>
      </c>
      <c r="O55" s="39">
        <v>0</v>
      </c>
      <c r="P55" s="39">
        <v>0</v>
      </c>
      <c r="Q55" s="39" t="s">
        <v>456</v>
      </c>
      <c r="R55" s="39" t="s">
        <v>885</v>
      </c>
      <c r="S55" s="39" t="s">
        <v>456</v>
      </c>
      <c r="T55" s="39" t="s">
        <v>456</v>
      </c>
      <c r="U55" s="39" t="s">
        <v>456</v>
      </c>
      <c r="V55" s="39">
        <v>0</v>
      </c>
      <c r="W55" s="40">
        <v>43759</v>
      </c>
      <c r="X55" s="39">
        <v>190796</v>
      </c>
      <c r="Y55" s="39">
        <v>20</v>
      </c>
      <c r="Z55" s="39" t="s">
        <v>886</v>
      </c>
      <c r="AA55" s="39" t="s">
        <v>495</v>
      </c>
      <c r="AB55" s="39" t="s">
        <v>456</v>
      </c>
      <c r="AC55" s="39" t="s">
        <v>887</v>
      </c>
      <c r="AD55" s="39">
        <v>7891.2</v>
      </c>
      <c r="AE55" s="41">
        <v>7327.09</v>
      </c>
      <c r="AF55" s="39">
        <v>0</v>
      </c>
    </row>
    <row r="56" spans="1:32" x14ac:dyDescent="0.2">
      <c r="A56" s="39">
        <v>36979</v>
      </c>
      <c r="B56" s="39" t="s">
        <v>888</v>
      </c>
      <c r="C56" s="39">
        <v>501</v>
      </c>
      <c r="D56" s="39" t="s">
        <v>889</v>
      </c>
      <c r="E56" s="39" t="s">
        <v>456</v>
      </c>
      <c r="F56" s="39" t="s">
        <v>890</v>
      </c>
      <c r="G56" s="39" t="s">
        <v>476</v>
      </c>
      <c r="H56" s="39" t="s">
        <v>891</v>
      </c>
      <c r="I56" s="39" t="s">
        <v>795</v>
      </c>
      <c r="J56" s="39" t="s">
        <v>761</v>
      </c>
      <c r="K56" s="39" t="s">
        <v>762</v>
      </c>
      <c r="L56" s="39" t="s">
        <v>892</v>
      </c>
      <c r="M56" s="39">
        <v>2227</v>
      </c>
      <c r="N56" s="39">
        <v>2067.7800000000002</v>
      </c>
      <c r="O56" s="39">
        <v>0</v>
      </c>
      <c r="P56" s="39">
        <v>0</v>
      </c>
      <c r="Q56" s="39" t="s">
        <v>893</v>
      </c>
      <c r="R56" s="39" t="s">
        <v>894</v>
      </c>
      <c r="S56" s="39" t="s">
        <v>456</v>
      </c>
      <c r="T56" s="39" t="s">
        <v>456</v>
      </c>
      <c r="U56" s="39" t="s">
        <v>456</v>
      </c>
      <c r="V56" s="39">
        <v>0</v>
      </c>
      <c r="W56" s="40">
        <v>43725</v>
      </c>
      <c r="X56" s="39">
        <v>190821</v>
      </c>
      <c r="Y56" s="39">
        <v>20</v>
      </c>
      <c r="Z56" s="39" t="s">
        <v>895</v>
      </c>
      <c r="AA56" s="39" t="s">
        <v>463</v>
      </c>
      <c r="AB56" s="39" t="s">
        <v>456</v>
      </c>
      <c r="AC56" s="39" t="s">
        <v>496</v>
      </c>
      <c r="AD56" s="39">
        <v>7697.55</v>
      </c>
      <c r="AE56" s="41">
        <v>7147.21</v>
      </c>
      <c r="AF56" s="39">
        <v>0</v>
      </c>
    </row>
    <row r="57" spans="1:32" x14ac:dyDescent="0.2">
      <c r="A57" s="39">
        <v>38717</v>
      </c>
      <c r="B57" s="39" t="s">
        <v>896</v>
      </c>
      <c r="C57" s="39">
        <v>1310</v>
      </c>
      <c r="D57" s="39" t="s">
        <v>897</v>
      </c>
      <c r="E57" s="39" t="s">
        <v>456</v>
      </c>
      <c r="F57" s="39" t="s">
        <v>898</v>
      </c>
      <c r="G57" s="39" t="s">
        <v>456</v>
      </c>
      <c r="H57" s="39" t="s">
        <v>456</v>
      </c>
      <c r="I57" s="39" t="s">
        <v>456</v>
      </c>
      <c r="J57" s="39" t="s">
        <v>899</v>
      </c>
      <c r="K57" s="39" t="s">
        <v>900</v>
      </c>
      <c r="L57" s="39" t="s">
        <v>901</v>
      </c>
      <c r="M57" s="39">
        <v>901.45</v>
      </c>
      <c r="N57" s="39">
        <v>837.02</v>
      </c>
      <c r="O57" s="39">
        <v>0</v>
      </c>
      <c r="P57" s="39">
        <v>0</v>
      </c>
      <c r="Q57" s="39" t="s">
        <v>456</v>
      </c>
      <c r="R57" s="39" t="s">
        <v>902</v>
      </c>
      <c r="S57" s="39" t="s">
        <v>456</v>
      </c>
      <c r="T57" s="39" t="s">
        <v>456</v>
      </c>
      <c r="U57" s="39" t="s">
        <v>456</v>
      </c>
      <c r="V57" s="39">
        <v>0</v>
      </c>
      <c r="W57" s="40">
        <v>43812</v>
      </c>
      <c r="X57" s="39">
        <v>190957</v>
      </c>
      <c r="Y57" s="39">
        <v>20</v>
      </c>
      <c r="Z57" s="39" t="s">
        <v>903</v>
      </c>
      <c r="AA57" s="39" t="s">
        <v>495</v>
      </c>
      <c r="AB57" s="39" t="s">
        <v>456</v>
      </c>
      <c r="AC57" s="39" t="s">
        <v>823</v>
      </c>
      <c r="AD57" s="39">
        <v>7546.15</v>
      </c>
      <c r="AE57" s="41">
        <v>7006.72</v>
      </c>
      <c r="AF57" s="39">
        <v>0</v>
      </c>
    </row>
    <row r="58" spans="1:32" x14ac:dyDescent="0.2">
      <c r="A58" s="39">
        <v>38374</v>
      </c>
      <c r="B58" s="39" t="s">
        <v>904</v>
      </c>
      <c r="C58" s="39">
        <v>1241</v>
      </c>
      <c r="D58" s="39" t="s">
        <v>905</v>
      </c>
      <c r="E58" s="39" t="s">
        <v>456</v>
      </c>
      <c r="F58" s="39" t="s">
        <v>906</v>
      </c>
      <c r="G58" s="39" t="s">
        <v>476</v>
      </c>
      <c r="H58" s="39" t="s">
        <v>907</v>
      </c>
      <c r="I58" s="39" t="s">
        <v>908</v>
      </c>
      <c r="J58" s="39" t="s">
        <v>909</v>
      </c>
      <c r="K58" s="39" t="s">
        <v>656</v>
      </c>
      <c r="L58" s="39" t="s">
        <v>910</v>
      </c>
      <c r="M58" s="39">
        <v>1786.75</v>
      </c>
      <c r="N58" s="39">
        <v>1659.01</v>
      </c>
      <c r="O58" s="39">
        <v>0</v>
      </c>
      <c r="P58" s="39">
        <v>0</v>
      </c>
      <c r="Q58" s="39" t="s">
        <v>911</v>
      </c>
      <c r="R58" s="39" t="s">
        <v>912</v>
      </c>
      <c r="S58" s="39" t="s">
        <v>456</v>
      </c>
      <c r="T58" s="39" t="s">
        <v>456</v>
      </c>
      <c r="U58" s="39" t="s">
        <v>456</v>
      </c>
      <c r="V58" s="39">
        <v>0</v>
      </c>
      <c r="W58" s="40">
        <v>43790</v>
      </c>
      <c r="X58" s="39">
        <v>190905</v>
      </c>
      <c r="Y58" s="39">
        <v>20</v>
      </c>
      <c r="Z58" s="39" t="s">
        <v>913</v>
      </c>
      <c r="AA58" s="39" t="s">
        <v>463</v>
      </c>
      <c r="AB58" s="39" t="s">
        <v>456</v>
      </c>
      <c r="AC58" s="39" t="s">
        <v>464</v>
      </c>
      <c r="AD58" s="39">
        <v>7076</v>
      </c>
      <c r="AE58" s="41">
        <v>6570.2</v>
      </c>
      <c r="AF58" s="39">
        <v>0</v>
      </c>
    </row>
    <row r="59" spans="1:32" x14ac:dyDescent="0.2">
      <c r="A59" s="39">
        <v>36341</v>
      </c>
      <c r="B59" s="39" t="s">
        <v>914</v>
      </c>
      <c r="C59" s="39">
        <v>1401</v>
      </c>
      <c r="D59" s="39" t="s">
        <v>915</v>
      </c>
      <c r="E59" s="39" t="s">
        <v>456</v>
      </c>
      <c r="F59" s="39" t="s">
        <v>916</v>
      </c>
      <c r="G59" s="39" t="s">
        <v>456</v>
      </c>
      <c r="H59" s="39" t="s">
        <v>456</v>
      </c>
      <c r="I59" s="39" t="s">
        <v>456</v>
      </c>
      <c r="J59" s="39" t="s">
        <v>545</v>
      </c>
      <c r="K59" s="39" t="s">
        <v>546</v>
      </c>
      <c r="L59" s="39" t="s">
        <v>456</v>
      </c>
      <c r="M59" s="39">
        <v>6864.05</v>
      </c>
      <c r="N59" s="39">
        <v>6373.3</v>
      </c>
      <c r="O59" s="39">
        <v>0</v>
      </c>
      <c r="P59" s="39">
        <v>0</v>
      </c>
      <c r="Q59" s="39" t="s">
        <v>456</v>
      </c>
      <c r="R59" s="39" t="s">
        <v>917</v>
      </c>
      <c r="S59" s="39" t="s">
        <v>456</v>
      </c>
      <c r="T59" s="39" t="s">
        <v>456</v>
      </c>
      <c r="U59" s="39" t="s">
        <v>456</v>
      </c>
      <c r="V59" s="39">
        <v>0</v>
      </c>
      <c r="W59" s="40">
        <v>43697</v>
      </c>
      <c r="X59" s="39">
        <v>190208</v>
      </c>
      <c r="Y59" s="39">
        <v>20</v>
      </c>
      <c r="Z59" s="39" t="s">
        <v>918</v>
      </c>
      <c r="AA59" s="39" t="s">
        <v>463</v>
      </c>
      <c r="AB59" s="39" t="s">
        <v>456</v>
      </c>
      <c r="AC59" s="39" t="s">
        <v>464</v>
      </c>
      <c r="AD59" s="39">
        <v>6864.05</v>
      </c>
      <c r="AE59" s="41">
        <v>6373.3</v>
      </c>
      <c r="AF59" s="39">
        <v>0</v>
      </c>
    </row>
    <row r="60" spans="1:32" x14ac:dyDescent="0.2">
      <c r="A60" s="39">
        <v>33062</v>
      </c>
      <c r="B60" s="39" t="s">
        <v>919</v>
      </c>
      <c r="C60" s="39">
        <v>334</v>
      </c>
      <c r="D60" s="39" t="s">
        <v>920</v>
      </c>
      <c r="E60" s="39" t="s">
        <v>456</v>
      </c>
      <c r="F60" s="39" t="s">
        <v>921</v>
      </c>
      <c r="G60" s="39" t="s">
        <v>456</v>
      </c>
      <c r="H60" s="39" t="s">
        <v>456</v>
      </c>
      <c r="I60" s="39" t="s">
        <v>456</v>
      </c>
      <c r="J60" s="39" t="s">
        <v>922</v>
      </c>
      <c r="K60" s="39" t="s">
        <v>923</v>
      </c>
      <c r="L60" s="39" t="s">
        <v>456</v>
      </c>
      <c r="M60" s="39">
        <v>434.8</v>
      </c>
      <c r="N60" s="39">
        <v>403.73</v>
      </c>
      <c r="O60" s="39">
        <v>0</v>
      </c>
      <c r="P60" s="39">
        <v>0</v>
      </c>
      <c r="Q60" s="39" t="s">
        <v>456</v>
      </c>
      <c r="R60" s="39" t="s">
        <v>924</v>
      </c>
      <c r="S60" s="39" t="s">
        <v>925</v>
      </c>
      <c r="T60" s="39" t="s">
        <v>456</v>
      </c>
      <c r="U60" s="39" t="s">
        <v>456</v>
      </c>
      <c r="V60" s="39">
        <v>0</v>
      </c>
      <c r="W60" s="40">
        <v>43546</v>
      </c>
      <c r="X60" s="39">
        <v>190240</v>
      </c>
      <c r="Y60" s="39">
        <v>20</v>
      </c>
      <c r="Z60" s="39" t="s">
        <v>926</v>
      </c>
      <c r="AA60" s="39" t="s">
        <v>463</v>
      </c>
      <c r="AB60" s="39" t="s">
        <v>456</v>
      </c>
      <c r="AC60" s="39" t="s">
        <v>486</v>
      </c>
      <c r="AD60" s="39">
        <v>6653.85</v>
      </c>
      <c r="AE60" s="41">
        <v>6178.13</v>
      </c>
      <c r="AF60" s="39">
        <v>0</v>
      </c>
    </row>
    <row r="61" spans="1:32" x14ac:dyDescent="0.2">
      <c r="A61" s="39">
        <v>38263</v>
      </c>
      <c r="B61" s="39" t="s">
        <v>927</v>
      </c>
      <c r="C61" s="39">
        <v>433</v>
      </c>
      <c r="D61" s="39" t="s">
        <v>456</v>
      </c>
      <c r="E61" s="39" t="s">
        <v>456</v>
      </c>
      <c r="F61" s="39" t="s">
        <v>928</v>
      </c>
      <c r="G61" s="39" t="s">
        <v>456</v>
      </c>
      <c r="H61" s="39" t="s">
        <v>456</v>
      </c>
      <c r="I61" s="39" t="s">
        <v>456</v>
      </c>
      <c r="J61" s="39" t="s">
        <v>929</v>
      </c>
      <c r="K61" s="39" t="s">
        <v>930</v>
      </c>
      <c r="L61" s="39" t="s">
        <v>456</v>
      </c>
      <c r="M61" s="39">
        <v>5397.9</v>
      </c>
      <c r="N61" s="39">
        <v>5012</v>
      </c>
      <c r="O61" s="39">
        <v>0</v>
      </c>
      <c r="P61" s="39">
        <v>0</v>
      </c>
      <c r="Q61" s="39" t="s">
        <v>456</v>
      </c>
      <c r="R61" s="39" t="s">
        <v>931</v>
      </c>
      <c r="S61" s="39" t="s">
        <v>932</v>
      </c>
      <c r="T61" s="39" t="s">
        <v>456</v>
      </c>
      <c r="U61" s="39" t="s">
        <v>456</v>
      </c>
      <c r="V61" s="39">
        <v>0</v>
      </c>
      <c r="W61" s="40">
        <v>43784</v>
      </c>
      <c r="X61" s="39">
        <v>190879</v>
      </c>
      <c r="Y61" s="39">
        <v>20</v>
      </c>
      <c r="Z61" s="39" t="s">
        <v>933</v>
      </c>
      <c r="AA61" s="39" t="s">
        <v>463</v>
      </c>
      <c r="AB61" s="39" t="s">
        <v>456</v>
      </c>
      <c r="AC61" s="39" t="s">
        <v>823</v>
      </c>
      <c r="AD61" s="39">
        <v>5680.6</v>
      </c>
      <c r="AE61" s="41">
        <v>5274.5</v>
      </c>
      <c r="AF61" s="39">
        <v>0</v>
      </c>
    </row>
    <row r="62" spans="1:32" x14ac:dyDescent="0.2">
      <c r="A62" s="39">
        <v>38223</v>
      </c>
      <c r="B62" s="39" t="s">
        <v>934</v>
      </c>
      <c r="C62" s="39">
        <v>1476</v>
      </c>
      <c r="D62" s="39" t="s">
        <v>456</v>
      </c>
      <c r="E62" s="39" t="s">
        <v>456</v>
      </c>
      <c r="F62" s="39" t="s">
        <v>935</v>
      </c>
      <c r="G62" s="39" t="s">
        <v>456</v>
      </c>
      <c r="H62" s="39" t="s">
        <v>936</v>
      </c>
      <c r="I62" s="39" t="s">
        <v>456</v>
      </c>
      <c r="J62" s="39" t="s">
        <v>937</v>
      </c>
      <c r="K62" s="39" t="s">
        <v>938</v>
      </c>
      <c r="L62" s="39" t="s">
        <v>456</v>
      </c>
      <c r="M62" s="39">
        <v>1008.05</v>
      </c>
      <c r="N62" s="39">
        <v>936</v>
      </c>
      <c r="O62" s="39">
        <v>0</v>
      </c>
      <c r="P62" s="39">
        <v>0</v>
      </c>
      <c r="Q62" s="39" t="s">
        <v>456</v>
      </c>
      <c r="R62" s="39" t="s">
        <v>939</v>
      </c>
      <c r="S62" s="39" t="s">
        <v>456</v>
      </c>
      <c r="T62" s="39" t="s">
        <v>456</v>
      </c>
      <c r="U62" s="39" t="s">
        <v>456</v>
      </c>
      <c r="V62" s="39">
        <v>0</v>
      </c>
      <c r="W62" s="40">
        <v>43781</v>
      </c>
      <c r="X62" s="39">
        <v>190917</v>
      </c>
      <c r="Y62" s="39">
        <v>20</v>
      </c>
      <c r="Z62" s="39" t="s">
        <v>940</v>
      </c>
      <c r="AA62" s="39" t="s">
        <v>495</v>
      </c>
      <c r="AB62" s="39" t="s">
        <v>456</v>
      </c>
      <c r="AC62" s="39" t="s">
        <v>504</v>
      </c>
      <c r="AD62" s="39">
        <v>5636.55</v>
      </c>
      <c r="AE62" s="41">
        <v>5233.6099999999997</v>
      </c>
      <c r="AF62" s="39">
        <v>0</v>
      </c>
    </row>
    <row r="63" spans="1:32" x14ac:dyDescent="0.2">
      <c r="A63" s="39">
        <v>35672</v>
      </c>
      <c r="B63" s="39" t="s">
        <v>941</v>
      </c>
      <c r="C63" s="39">
        <v>676</v>
      </c>
      <c r="D63" s="39" t="s">
        <v>942</v>
      </c>
      <c r="E63" s="39" t="s">
        <v>456</v>
      </c>
      <c r="F63" s="39" t="s">
        <v>943</v>
      </c>
      <c r="G63" s="39" t="s">
        <v>456</v>
      </c>
      <c r="H63" s="39" t="s">
        <v>456</v>
      </c>
      <c r="I63" s="39" t="s">
        <v>456</v>
      </c>
      <c r="J63" s="39" t="s">
        <v>944</v>
      </c>
      <c r="K63" s="39" t="s">
        <v>945</v>
      </c>
      <c r="L63" s="39" t="s">
        <v>946</v>
      </c>
      <c r="M63" s="39">
        <v>530.6</v>
      </c>
      <c r="N63" s="39">
        <v>492.67</v>
      </c>
      <c r="O63" s="39">
        <v>0</v>
      </c>
      <c r="P63" s="39">
        <v>0</v>
      </c>
      <c r="Q63" s="39" t="s">
        <v>947</v>
      </c>
      <c r="R63" s="39" t="s">
        <v>948</v>
      </c>
      <c r="S63" s="39" t="s">
        <v>456</v>
      </c>
      <c r="T63" s="39" t="s">
        <v>456</v>
      </c>
      <c r="U63" s="39" t="s">
        <v>456</v>
      </c>
      <c r="V63" s="39">
        <v>0</v>
      </c>
      <c r="W63" s="40">
        <v>43658</v>
      </c>
      <c r="X63" s="39">
        <v>190631</v>
      </c>
      <c r="Y63" s="39">
        <v>20</v>
      </c>
      <c r="Z63" s="39" t="s">
        <v>949</v>
      </c>
      <c r="AA63" s="39" t="s">
        <v>495</v>
      </c>
      <c r="AB63" s="39" t="s">
        <v>456</v>
      </c>
      <c r="AC63" s="39" t="s">
        <v>950</v>
      </c>
      <c r="AD63" s="39">
        <v>5592.1</v>
      </c>
      <c r="AE63" s="41">
        <v>5192.33</v>
      </c>
      <c r="AF63" s="39">
        <v>0</v>
      </c>
    </row>
    <row r="64" spans="1:32" x14ac:dyDescent="0.2">
      <c r="A64" s="39">
        <v>37634</v>
      </c>
      <c r="B64" s="39" t="s">
        <v>951</v>
      </c>
      <c r="C64" s="39">
        <v>1437</v>
      </c>
      <c r="D64" s="39" t="s">
        <v>952</v>
      </c>
      <c r="E64" s="39" t="s">
        <v>456</v>
      </c>
      <c r="F64" s="39" t="s">
        <v>953</v>
      </c>
      <c r="G64" s="39" t="s">
        <v>456</v>
      </c>
      <c r="H64" s="39" t="s">
        <v>456</v>
      </c>
      <c r="I64" s="39" t="s">
        <v>456</v>
      </c>
      <c r="J64" s="39" t="s">
        <v>954</v>
      </c>
      <c r="K64" s="39" t="s">
        <v>480</v>
      </c>
      <c r="L64" s="39" t="s">
        <v>456</v>
      </c>
      <c r="M64" s="39">
        <v>1780.65</v>
      </c>
      <c r="N64" s="39">
        <v>1653.33</v>
      </c>
      <c r="O64" s="39">
        <v>0</v>
      </c>
      <c r="P64" s="39">
        <v>0</v>
      </c>
      <c r="Q64" s="39" t="s">
        <v>955</v>
      </c>
      <c r="R64" s="39" t="s">
        <v>956</v>
      </c>
      <c r="S64" s="39" t="s">
        <v>456</v>
      </c>
      <c r="T64" s="39" t="s">
        <v>456</v>
      </c>
      <c r="U64" s="39" t="s">
        <v>456</v>
      </c>
      <c r="V64" s="39">
        <v>0</v>
      </c>
      <c r="W64" s="40">
        <v>43749</v>
      </c>
      <c r="X64" s="39">
        <v>190875</v>
      </c>
      <c r="Y64" s="39">
        <v>20</v>
      </c>
      <c r="Z64" s="39" t="s">
        <v>957</v>
      </c>
      <c r="AA64" s="39" t="s">
        <v>463</v>
      </c>
      <c r="AB64" s="39" t="s">
        <v>456</v>
      </c>
      <c r="AC64" s="39" t="s">
        <v>486</v>
      </c>
      <c r="AD64" s="39">
        <v>5530.75</v>
      </c>
      <c r="AE64" s="41">
        <v>5135.33</v>
      </c>
      <c r="AF64" s="39">
        <v>0</v>
      </c>
    </row>
    <row r="65" spans="1:32" x14ac:dyDescent="0.2">
      <c r="A65" s="39">
        <v>37997</v>
      </c>
      <c r="B65" s="39" t="s">
        <v>958</v>
      </c>
      <c r="C65" s="39">
        <v>1414</v>
      </c>
      <c r="D65" s="39" t="s">
        <v>959</v>
      </c>
      <c r="E65" s="39" t="s">
        <v>456</v>
      </c>
      <c r="F65" s="39" t="s">
        <v>960</v>
      </c>
      <c r="G65" s="39" t="s">
        <v>476</v>
      </c>
      <c r="H65" s="39" t="s">
        <v>961</v>
      </c>
      <c r="I65" s="39" t="s">
        <v>962</v>
      </c>
      <c r="J65" s="39" t="s">
        <v>963</v>
      </c>
      <c r="K65" s="39" t="s">
        <v>964</v>
      </c>
      <c r="L65" s="39" t="s">
        <v>965</v>
      </c>
      <c r="M65" s="39">
        <v>4041.45</v>
      </c>
      <c r="N65" s="39">
        <v>3752.5</v>
      </c>
      <c r="O65" s="39">
        <v>0</v>
      </c>
      <c r="P65" s="39">
        <v>0</v>
      </c>
      <c r="Q65" s="39" t="s">
        <v>456</v>
      </c>
      <c r="R65" s="39" t="s">
        <v>966</v>
      </c>
      <c r="S65" s="39" t="s">
        <v>456</v>
      </c>
      <c r="T65" s="39" t="s">
        <v>456</v>
      </c>
      <c r="U65" s="39" t="s">
        <v>456</v>
      </c>
      <c r="V65" s="39">
        <v>0</v>
      </c>
      <c r="W65" s="40">
        <v>43773</v>
      </c>
      <c r="X65" s="39">
        <v>190287</v>
      </c>
      <c r="Y65" s="39">
        <v>20</v>
      </c>
      <c r="Z65" s="39" t="s">
        <v>967</v>
      </c>
      <c r="AA65" s="39" t="s">
        <v>463</v>
      </c>
      <c r="AB65" s="39" t="s">
        <v>456</v>
      </c>
      <c r="AC65" s="39" t="s">
        <v>486</v>
      </c>
      <c r="AD65" s="39">
        <v>5483.6</v>
      </c>
      <c r="AE65" s="41">
        <v>5091.54</v>
      </c>
      <c r="AF65" s="39">
        <v>0</v>
      </c>
    </row>
    <row r="66" spans="1:32" x14ac:dyDescent="0.2">
      <c r="A66" s="39">
        <v>38414</v>
      </c>
      <c r="B66" s="39" t="s">
        <v>968</v>
      </c>
      <c r="C66" s="39">
        <v>615</v>
      </c>
      <c r="D66" s="39" t="s">
        <v>969</v>
      </c>
      <c r="E66" s="39" t="s">
        <v>456</v>
      </c>
      <c r="F66" s="39" t="s">
        <v>970</v>
      </c>
      <c r="G66" s="39" t="s">
        <v>476</v>
      </c>
      <c r="H66" s="39" t="s">
        <v>971</v>
      </c>
      <c r="I66" s="39" t="s">
        <v>972</v>
      </c>
      <c r="J66" s="39" t="s">
        <v>973</v>
      </c>
      <c r="K66" s="39" t="s">
        <v>974</v>
      </c>
      <c r="L66" s="39" t="s">
        <v>975</v>
      </c>
      <c r="M66" s="39">
        <v>1082.3499999999999</v>
      </c>
      <c r="N66" s="39">
        <v>1005</v>
      </c>
      <c r="O66" s="39">
        <v>0</v>
      </c>
      <c r="P66" s="39">
        <v>0</v>
      </c>
      <c r="Q66" s="39" t="s">
        <v>456</v>
      </c>
      <c r="R66" s="39" t="s">
        <v>976</v>
      </c>
      <c r="S66" s="39" t="s">
        <v>977</v>
      </c>
      <c r="T66" s="39" t="s">
        <v>456</v>
      </c>
      <c r="U66" s="39" t="s">
        <v>456</v>
      </c>
      <c r="V66" s="39">
        <v>0</v>
      </c>
      <c r="W66" s="40">
        <v>43794</v>
      </c>
      <c r="X66" s="39">
        <v>191001</v>
      </c>
      <c r="Y66" s="39">
        <v>20</v>
      </c>
      <c r="Z66" s="39" t="s">
        <v>978</v>
      </c>
      <c r="AA66" s="39" t="s">
        <v>463</v>
      </c>
      <c r="AB66" s="39" t="s">
        <v>456</v>
      </c>
      <c r="AC66" s="39" t="s">
        <v>486</v>
      </c>
      <c r="AD66" s="39">
        <v>5481.5</v>
      </c>
      <c r="AE66" s="41">
        <v>5156.8999999999996</v>
      </c>
      <c r="AF66" s="39">
        <v>0</v>
      </c>
    </row>
    <row r="67" spans="1:32" x14ac:dyDescent="0.2">
      <c r="A67" s="39">
        <v>38739</v>
      </c>
      <c r="B67" s="39" t="s">
        <v>979</v>
      </c>
      <c r="C67" s="39">
        <v>1411</v>
      </c>
      <c r="D67" s="39" t="s">
        <v>980</v>
      </c>
      <c r="E67" s="39" t="s">
        <v>456</v>
      </c>
      <c r="F67" s="39" t="s">
        <v>981</v>
      </c>
      <c r="G67" s="39" t="s">
        <v>456</v>
      </c>
      <c r="H67" s="39" t="s">
        <v>456</v>
      </c>
      <c r="I67" s="39" t="s">
        <v>456</v>
      </c>
      <c r="J67" s="39" t="s">
        <v>625</v>
      </c>
      <c r="K67" s="39" t="s">
        <v>626</v>
      </c>
      <c r="L67" s="39" t="s">
        <v>456</v>
      </c>
      <c r="M67" s="39">
        <v>1799.45</v>
      </c>
      <c r="N67" s="39">
        <v>1670.8</v>
      </c>
      <c r="O67" s="39">
        <v>0</v>
      </c>
      <c r="P67" s="39">
        <v>0</v>
      </c>
      <c r="Q67" s="39" t="s">
        <v>456</v>
      </c>
      <c r="R67" s="39" t="s">
        <v>982</v>
      </c>
      <c r="S67" s="39" t="s">
        <v>983</v>
      </c>
      <c r="T67" s="39" t="s">
        <v>456</v>
      </c>
      <c r="U67" s="39" t="s">
        <v>456</v>
      </c>
      <c r="V67" s="39">
        <v>0</v>
      </c>
      <c r="W67" s="40">
        <v>43815</v>
      </c>
      <c r="X67" s="39">
        <v>191055</v>
      </c>
      <c r="Y67" s="39">
        <v>20</v>
      </c>
      <c r="Z67" s="39" t="s">
        <v>984</v>
      </c>
      <c r="AA67" s="39" t="s">
        <v>463</v>
      </c>
      <c r="AB67" s="39" t="s">
        <v>456</v>
      </c>
      <c r="AC67" s="39" t="s">
        <v>464</v>
      </c>
      <c r="AD67" s="39">
        <v>5399.4</v>
      </c>
      <c r="AE67" s="41">
        <v>5013.3999999999996</v>
      </c>
      <c r="AF67" s="39">
        <v>0</v>
      </c>
    </row>
    <row r="68" spans="1:32" x14ac:dyDescent="0.2">
      <c r="A68" s="39">
        <v>38871</v>
      </c>
      <c r="B68" s="39" t="s">
        <v>985</v>
      </c>
      <c r="C68" s="39">
        <v>765</v>
      </c>
      <c r="D68" s="39" t="s">
        <v>986</v>
      </c>
      <c r="E68" s="39" t="s">
        <v>456</v>
      </c>
      <c r="F68" s="39" t="s">
        <v>987</v>
      </c>
      <c r="G68" s="39" t="s">
        <v>456</v>
      </c>
      <c r="H68" s="39" t="s">
        <v>456</v>
      </c>
      <c r="I68" s="39" t="s">
        <v>456</v>
      </c>
      <c r="J68" s="39" t="s">
        <v>988</v>
      </c>
      <c r="K68" s="39" t="s">
        <v>989</v>
      </c>
      <c r="L68" s="39" t="s">
        <v>456</v>
      </c>
      <c r="M68" s="39">
        <v>5354.95</v>
      </c>
      <c r="N68" s="39">
        <v>4972.0600000000004</v>
      </c>
      <c r="O68" s="39">
        <v>0</v>
      </c>
      <c r="P68" s="39">
        <v>0</v>
      </c>
      <c r="Q68" s="39" t="s">
        <v>456</v>
      </c>
      <c r="R68" s="39" t="s">
        <v>990</v>
      </c>
      <c r="S68" s="39" t="s">
        <v>991</v>
      </c>
      <c r="T68" s="39" t="s">
        <v>456</v>
      </c>
      <c r="U68" s="39" t="s">
        <v>456</v>
      </c>
      <c r="V68" s="39">
        <v>0</v>
      </c>
      <c r="W68" s="40">
        <v>43819</v>
      </c>
      <c r="X68" s="39">
        <v>191054</v>
      </c>
      <c r="Y68" s="39">
        <v>20</v>
      </c>
      <c r="Z68" s="39" t="s">
        <v>992</v>
      </c>
      <c r="AA68" s="39" t="s">
        <v>463</v>
      </c>
      <c r="AB68" s="39" t="s">
        <v>456</v>
      </c>
      <c r="AC68" s="39" t="s">
        <v>486</v>
      </c>
      <c r="AD68" s="39">
        <v>5354.95</v>
      </c>
      <c r="AE68" s="41">
        <v>4972.0600000000004</v>
      </c>
      <c r="AF68" s="39">
        <v>0</v>
      </c>
    </row>
    <row r="69" spans="1:32" x14ac:dyDescent="0.2">
      <c r="A69" s="39">
        <v>37995</v>
      </c>
      <c r="B69" s="39" t="s">
        <v>993</v>
      </c>
      <c r="C69" s="39">
        <v>1088</v>
      </c>
      <c r="D69" s="39" t="s">
        <v>994</v>
      </c>
      <c r="E69" s="39" t="s">
        <v>456</v>
      </c>
      <c r="F69" s="39" t="s">
        <v>995</v>
      </c>
      <c r="G69" s="39" t="s">
        <v>456</v>
      </c>
      <c r="H69" s="39" t="s">
        <v>456</v>
      </c>
      <c r="I69" s="39" t="s">
        <v>456</v>
      </c>
      <c r="J69" s="39" t="s">
        <v>617</v>
      </c>
      <c r="K69" s="39" t="s">
        <v>480</v>
      </c>
      <c r="L69" s="39" t="s">
        <v>456</v>
      </c>
      <c r="M69" s="39">
        <v>1105.7</v>
      </c>
      <c r="N69" s="39">
        <v>1026.6500000000001</v>
      </c>
      <c r="O69" s="39">
        <v>0</v>
      </c>
      <c r="P69" s="39">
        <v>0</v>
      </c>
      <c r="Q69" s="39" t="s">
        <v>456</v>
      </c>
      <c r="R69" s="39" t="s">
        <v>996</v>
      </c>
      <c r="S69" s="39" t="s">
        <v>456</v>
      </c>
      <c r="T69" s="39" t="s">
        <v>456</v>
      </c>
      <c r="U69" s="39" t="s">
        <v>456</v>
      </c>
      <c r="V69" s="39">
        <v>0</v>
      </c>
      <c r="W69" s="40">
        <v>43773</v>
      </c>
      <c r="X69" s="39">
        <v>190948</v>
      </c>
      <c r="Y69" s="39">
        <v>20</v>
      </c>
      <c r="Z69" s="39" t="s">
        <v>997</v>
      </c>
      <c r="AA69" s="39" t="s">
        <v>463</v>
      </c>
      <c r="AB69" s="39" t="s">
        <v>456</v>
      </c>
      <c r="AC69" s="39" t="s">
        <v>486</v>
      </c>
      <c r="AD69" s="39">
        <v>5289.35</v>
      </c>
      <c r="AE69" s="41">
        <v>4911.25</v>
      </c>
      <c r="AF69" s="39">
        <v>0</v>
      </c>
    </row>
    <row r="70" spans="1:32" x14ac:dyDescent="0.2">
      <c r="A70" s="39">
        <v>32038</v>
      </c>
      <c r="B70" s="39" t="s">
        <v>998</v>
      </c>
      <c r="C70" s="39">
        <v>1367</v>
      </c>
      <c r="D70" s="39" t="s">
        <v>999</v>
      </c>
      <c r="E70" s="39" t="s">
        <v>456</v>
      </c>
      <c r="F70" s="39" t="s">
        <v>1000</v>
      </c>
      <c r="G70" s="39" t="s">
        <v>456</v>
      </c>
      <c r="H70" s="39" t="s">
        <v>456</v>
      </c>
      <c r="I70" s="39" t="s">
        <v>456</v>
      </c>
      <c r="J70" s="39" t="s">
        <v>1001</v>
      </c>
      <c r="K70" s="39" t="s">
        <v>1002</v>
      </c>
      <c r="L70" s="39" t="s">
        <v>456</v>
      </c>
      <c r="M70" s="39">
        <v>2622.75</v>
      </c>
      <c r="N70" s="39">
        <v>2435.1999999999998</v>
      </c>
      <c r="O70" s="39">
        <v>0</v>
      </c>
      <c r="P70" s="39">
        <v>0</v>
      </c>
      <c r="Q70" s="39" t="s">
        <v>456</v>
      </c>
      <c r="R70" s="39" t="s">
        <v>1003</v>
      </c>
      <c r="S70" s="39" t="s">
        <v>456</v>
      </c>
      <c r="T70" s="39" t="s">
        <v>456</v>
      </c>
      <c r="U70" s="39" t="s">
        <v>456</v>
      </c>
      <c r="V70" s="39">
        <v>0</v>
      </c>
      <c r="W70" s="40">
        <v>43500</v>
      </c>
      <c r="X70" s="39">
        <v>190016</v>
      </c>
      <c r="Y70" s="39">
        <v>20</v>
      </c>
      <c r="Z70" s="39" t="s">
        <v>1004</v>
      </c>
      <c r="AA70" s="39" t="s">
        <v>495</v>
      </c>
      <c r="AB70" s="39" t="s">
        <v>456</v>
      </c>
      <c r="AC70" s="39" t="s">
        <v>1005</v>
      </c>
      <c r="AD70" s="39">
        <v>5245.5</v>
      </c>
      <c r="AE70" s="41">
        <v>4870.3999999999996</v>
      </c>
      <c r="AF70" s="39">
        <v>0</v>
      </c>
    </row>
    <row r="71" spans="1:32" x14ac:dyDescent="0.2">
      <c r="A71" s="39">
        <v>35171</v>
      </c>
      <c r="B71" s="39" t="s">
        <v>1006</v>
      </c>
      <c r="C71" s="39">
        <v>1409</v>
      </c>
      <c r="D71" s="39" t="s">
        <v>1007</v>
      </c>
      <c r="E71" s="39" t="s">
        <v>456</v>
      </c>
      <c r="F71" s="39" t="s">
        <v>1008</v>
      </c>
      <c r="G71" s="39" t="s">
        <v>456</v>
      </c>
      <c r="H71" s="39" t="s">
        <v>456</v>
      </c>
      <c r="I71" s="39" t="s">
        <v>456</v>
      </c>
      <c r="J71" s="39" t="s">
        <v>1009</v>
      </c>
      <c r="K71" s="39" t="s">
        <v>1010</v>
      </c>
      <c r="L71" s="39" t="s">
        <v>456</v>
      </c>
      <c r="M71" s="39">
        <v>2159.35</v>
      </c>
      <c r="N71" s="39">
        <v>2004.96</v>
      </c>
      <c r="O71" s="39">
        <v>0</v>
      </c>
      <c r="P71" s="39">
        <v>0</v>
      </c>
      <c r="Q71" s="39" t="s">
        <v>456</v>
      </c>
      <c r="R71" s="39" t="s">
        <v>1011</v>
      </c>
      <c r="S71" s="39" t="s">
        <v>1012</v>
      </c>
      <c r="T71" s="39" t="s">
        <v>456</v>
      </c>
      <c r="U71" s="39" t="s">
        <v>456</v>
      </c>
      <c r="V71" s="39">
        <v>0</v>
      </c>
      <c r="W71" s="40">
        <v>43637</v>
      </c>
      <c r="X71" s="39">
        <v>190508</v>
      </c>
      <c r="Y71" s="39">
        <v>20</v>
      </c>
      <c r="Z71" s="39" t="s">
        <v>1013</v>
      </c>
      <c r="AA71" s="39" t="s">
        <v>463</v>
      </c>
      <c r="AB71" s="39" t="s">
        <v>456</v>
      </c>
      <c r="AC71" s="39" t="s">
        <v>854</v>
      </c>
      <c r="AD71" s="39">
        <v>5079.75</v>
      </c>
      <c r="AE71" s="41">
        <v>4716.57</v>
      </c>
      <c r="AF71" s="39">
        <v>0</v>
      </c>
    </row>
    <row r="72" spans="1:32" x14ac:dyDescent="0.2">
      <c r="A72" s="39">
        <v>38228</v>
      </c>
      <c r="B72" s="39" t="s">
        <v>1014</v>
      </c>
      <c r="C72" s="39">
        <v>466</v>
      </c>
      <c r="D72" s="39" t="s">
        <v>1015</v>
      </c>
      <c r="E72" s="39" t="s">
        <v>456</v>
      </c>
      <c r="F72" s="39" t="s">
        <v>1016</v>
      </c>
      <c r="G72" s="39" t="s">
        <v>476</v>
      </c>
      <c r="H72" s="39" t="s">
        <v>1017</v>
      </c>
      <c r="I72" s="39" t="s">
        <v>1018</v>
      </c>
      <c r="J72" s="39" t="s">
        <v>568</v>
      </c>
      <c r="K72" s="39" t="s">
        <v>569</v>
      </c>
      <c r="L72" s="39" t="s">
        <v>1019</v>
      </c>
      <c r="M72" s="39">
        <v>1120.9000000000001</v>
      </c>
      <c r="N72" s="39">
        <v>1040.79</v>
      </c>
      <c r="O72" s="39">
        <v>0</v>
      </c>
      <c r="P72" s="39">
        <v>0</v>
      </c>
      <c r="Q72" s="39" t="s">
        <v>1020</v>
      </c>
      <c r="R72" s="39" t="s">
        <v>1021</v>
      </c>
      <c r="S72" s="39" t="s">
        <v>456</v>
      </c>
      <c r="T72" s="39" t="s">
        <v>456</v>
      </c>
      <c r="U72" s="39" t="s">
        <v>456</v>
      </c>
      <c r="V72" s="39">
        <v>0</v>
      </c>
      <c r="W72" s="40">
        <v>43782</v>
      </c>
      <c r="X72" s="39">
        <v>190899</v>
      </c>
      <c r="Y72" s="39">
        <v>20</v>
      </c>
      <c r="Z72" s="39" t="s">
        <v>1022</v>
      </c>
      <c r="AA72" s="39" t="s">
        <v>463</v>
      </c>
      <c r="AB72" s="39" t="s">
        <v>456</v>
      </c>
      <c r="AC72" s="39" t="s">
        <v>464</v>
      </c>
      <c r="AD72" s="39">
        <v>4992.1499999999996</v>
      </c>
      <c r="AE72" s="41">
        <v>4635.26</v>
      </c>
      <c r="AF72" s="39">
        <v>0</v>
      </c>
    </row>
    <row r="73" spans="1:32" x14ac:dyDescent="0.2">
      <c r="A73" s="39">
        <v>38254</v>
      </c>
      <c r="B73" s="39" t="s">
        <v>1023</v>
      </c>
      <c r="C73" s="39">
        <v>1283</v>
      </c>
      <c r="D73" s="39" t="s">
        <v>1024</v>
      </c>
      <c r="E73" s="39" t="s">
        <v>456</v>
      </c>
      <c r="F73" s="39" t="s">
        <v>1025</v>
      </c>
      <c r="G73" s="39" t="s">
        <v>456</v>
      </c>
      <c r="H73" s="39" t="s">
        <v>456</v>
      </c>
      <c r="I73" s="39" t="s">
        <v>456</v>
      </c>
      <c r="J73" s="39" t="s">
        <v>1026</v>
      </c>
      <c r="K73" s="39" t="s">
        <v>1027</v>
      </c>
      <c r="L73" s="39" t="s">
        <v>456</v>
      </c>
      <c r="M73" s="39">
        <v>825.95</v>
      </c>
      <c r="N73" s="39">
        <v>766.92</v>
      </c>
      <c r="O73" s="39">
        <v>0</v>
      </c>
      <c r="P73" s="39">
        <v>0</v>
      </c>
      <c r="Q73" s="39" t="s">
        <v>456</v>
      </c>
      <c r="R73" s="39" t="s">
        <v>1028</v>
      </c>
      <c r="S73" s="39" t="s">
        <v>456</v>
      </c>
      <c r="T73" s="39" t="s">
        <v>456</v>
      </c>
      <c r="U73" s="39" t="s">
        <v>456</v>
      </c>
      <c r="V73" s="39">
        <v>0</v>
      </c>
      <c r="W73" s="40">
        <v>43784</v>
      </c>
      <c r="X73" s="39">
        <v>190973</v>
      </c>
      <c r="Y73" s="39">
        <v>20</v>
      </c>
      <c r="Z73" s="39" t="s">
        <v>1029</v>
      </c>
      <c r="AA73" s="39" t="s">
        <v>495</v>
      </c>
      <c r="AB73" s="39" t="s">
        <v>456</v>
      </c>
      <c r="AC73" s="39" t="s">
        <v>531</v>
      </c>
      <c r="AD73" s="39">
        <v>4897</v>
      </c>
      <c r="AE73" s="41">
        <v>4546.99</v>
      </c>
      <c r="AF73" s="39">
        <v>0</v>
      </c>
    </row>
    <row r="74" spans="1:32" x14ac:dyDescent="0.2">
      <c r="A74" s="39">
        <v>38595</v>
      </c>
      <c r="B74" s="39" t="s">
        <v>1030</v>
      </c>
      <c r="C74" s="39">
        <v>453</v>
      </c>
      <c r="D74" s="39" t="s">
        <v>1031</v>
      </c>
      <c r="E74" s="39" t="s">
        <v>456</v>
      </c>
      <c r="F74" s="39" t="s">
        <v>1032</v>
      </c>
      <c r="G74" s="39" t="s">
        <v>456</v>
      </c>
      <c r="H74" s="39" t="s">
        <v>456</v>
      </c>
      <c r="I74" s="39" t="s">
        <v>456</v>
      </c>
      <c r="J74" s="39" t="s">
        <v>1033</v>
      </c>
      <c r="K74" s="39" t="s">
        <v>1034</v>
      </c>
      <c r="L74" s="39" t="s">
        <v>456</v>
      </c>
      <c r="M74" s="39">
        <v>3055.85</v>
      </c>
      <c r="N74" s="39">
        <v>2837.4</v>
      </c>
      <c r="O74" s="39">
        <v>0</v>
      </c>
      <c r="P74" s="39">
        <v>0</v>
      </c>
      <c r="Q74" s="39" t="s">
        <v>456</v>
      </c>
      <c r="R74" s="39" t="s">
        <v>1035</v>
      </c>
      <c r="S74" s="39" t="s">
        <v>456</v>
      </c>
      <c r="T74" s="39" t="s">
        <v>456</v>
      </c>
      <c r="U74" s="39" t="s">
        <v>456</v>
      </c>
      <c r="V74" s="39">
        <v>0</v>
      </c>
      <c r="W74" s="40">
        <v>43803</v>
      </c>
      <c r="X74" s="39">
        <v>191016</v>
      </c>
      <c r="Y74" s="39">
        <v>20</v>
      </c>
      <c r="Z74" s="39" t="s">
        <v>1036</v>
      </c>
      <c r="AA74" s="39" t="s">
        <v>463</v>
      </c>
      <c r="AB74" s="39" t="s">
        <v>456</v>
      </c>
      <c r="AC74" s="39" t="s">
        <v>486</v>
      </c>
      <c r="AD74" s="39">
        <v>4724.1000000000004</v>
      </c>
      <c r="AE74" s="41">
        <v>4386.3999999999996</v>
      </c>
      <c r="AF74" s="39">
        <v>0</v>
      </c>
    </row>
    <row r="75" spans="1:32" x14ac:dyDescent="0.2">
      <c r="A75" s="39">
        <v>37830</v>
      </c>
      <c r="B75" s="39" t="s">
        <v>1037</v>
      </c>
      <c r="C75" s="39">
        <v>1467</v>
      </c>
      <c r="D75" s="39" t="s">
        <v>1038</v>
      </c>
      <c r="E75" s="39" t="s">
        <v>456</v>
      </c>
      <c r="F75" s="39" t="s">
        <v>1039</v>
      </c>
      <c r="G75" s="39" t="s">
        <v>476</v>
      </c>
      <c r="H75" s="39" t="s">
        <v>1040</v>
      </c>
      <c r="I75" s="39" t="s">
        <v>1041</v>
      </c>
      <c r="J75" s="39" t="s">
        <v>617</v>
      </c>
      <c r="K75" s="39" t="s">
        <v>480</v>
      </c>
      <c r="L75" s="39" t="s">
        <v>1042</v>
      </c>
      <c r="M75" s="39">
        <v>4665.55</v>
      </c>
      <c r="N75" s="39">
        <v>4332</v>
      </c>
      <c r="O75" s="39">
        <v>0</v>
      </c>
      <c r="P75" s="39">
        <v>0</v>
      </c>
      <c r="Q75" s="39" t="s">
        <v>456</v>
      </c>
      <c r="R75" s="39" t="s">
        <v>1043</v>
      </c>
      <c r="S75" s="39" t="s">
        <v>456</v>
      </c>
      <c r="T75" s="39" t="s">
        <v>456</v>
      </c>
      <c r="U75" s="39" t="s">
        <v>456</v>
      </c>
      <c r="V75" s="39">
        <v>0</v>
      </c>
      <c r="W75" s="40">
        <v>43761</v>
      </c>
      <c r="X75" s="39">
        <v>190731</v>
      </c>
      <c r="Y75" s="39">
        <v>20</v>
      </c>
      <c r="Z75" s="39" t="s">
        <v>1044</v>
      </c>
      <c r="AA75" s="39" t="s">
        <v>463</v>
      </c>
      <c r="AB75" s="39" t="s">
        <v>456</v>
      </c>
      <c r="AC75" s="39" t="s">
        <v>486</v>
      </c>
      <c r="AD75" s="39">
        <v>4665.55</v>
      </c>
      <c r="AE75" s="41">
        <v>4332</v>
      </c>
      <c r="AF75" s="39">
        <v>0</v>
      </c>
    </row>
    <row r="76" spans="1:32" x14ac:dyDescent="0.2">
      <c r="A76" s="39">
        <v>37968</v>
      </c>
      <c r="B76" s="39" t="s">
        <v>1045</v>
      </c>
      <c r="C76" s="39">
        <v>297</v>
      </c>
      <c r="D76" s="39" t="s">
        <v>1046</v>
      </c>
      <c r="E76" s="39" t="s">
        <v>456</v>
      </c>
      <c r="F76" s="39" t="s">
        <v>1047</v>
      </c>
      <c r="G76" s="39" t="s">
        <v>456</v>
      </c>
      <c r="H76" s="39" t="s">
        <v>456</v>
      </c>
      <c r="I76" s="39" t="s">
        <v>456</v>
      </c>
      <c r="J76" s="39" t="s">
        <v>625</v>
      </c>
      <c r="K76" s="39" t="s">
        <v>626</v>
      </c>
      <c r="L76" s="39" t="s">
        <v>456</v>
      </c>
      <c r="M76" s="39">
        <v>1199.3499999999999</v>
      </c>
      <c r="N76" s="39">
        <v>1113.5999999999999</v>
      </c>
      <c r="O76" s="39">
        <v>0</v>
      </c>
      <c r="P76" s="39">
        <v>0</v>
      </c>
      <c r="Q76" s="39" t="s">
        <v>456</v>
      </c>
      <c r="R76" s="39" t="s">
        <v>1048</v>
      </c>
      <c r="S76" s="39" t="s">
        <v>456</v>
      </c>
      <c r="T76" s="39" t="s">
        <v>456</v>
      </c>
      <c r="U76" s="39" t="s">
        <v>456</v>
      </c>
      <c r="V76" s="39">
        <v>0</v>
      </c>
      <c r="W76" s="40">
        <v>43770</v>
      </c>
      <c r="X76" s="39">
        <v>190952</v>
      </c>
      <c r="Y76" s="39">
        <v>20</v>
      </c>
      <c r="Z76" s="39" t="s">
        <v>1049</v>
      </c>
      <c r="AA76" s="39" t="s">
        <v>463</v>
      </c>
      <c r="AB76" s="39" t="s">
        <v>456</v>
      </c>
      <c r="AC76" s="39" t="s">
        <v>464</v>
      </c>
      <c r="AD76" s="39">
        <v>4556.1000000000004</v>
      </c>
      <c r="AE76" s="41">
        <v>4230.3500000000004</v>
      </c>
      <c r="AF76" s="39">
        <v>0</v>
      </c>
    </row>
    <row r="77" spans="1:32" x14ac:dyDescent="0.2">
      <c r="A77" s="39">
        <v>33314</v>
      </c>
      <c r="B77" s="39" t="s">
        <v>1050</v>
      </c>
      <c r="C77" s="39">
        <v>1408</v>
      </c>
      <c r="D77" s="39" t="s">
        <v>1051</v>
      </c>
      <c r="E77" s="39" t="s">
        <v>456</v>
      </c>
      <c r="F77" s="39" t="s">
        <v>1050</v>
      </c>
      <c r="G77" s="39" t="s">
        <v>456</v>
      </c>
      <c r="H77" s="39" t="s">
        <v>456</v>
      </c>
      <c r="I77" s="39" t="s">
        <v>456</v>
      </c>
      <c r="J77" s="39" t="s">
        <v>1052</v>
      </c>
      <c r="K77" s="39" t="s">
        <v>1053</v>
      </c>
      <c r="L77" s="39" t="s">
        <v>456</v>
      </c>
      <c r="M77" s="39">
        <v>4257.8999999999996</v>
      </c>
      <c r="N77" s="39">
        <v>3953.5</v>
      </c>
      <c r="O77" s="39">
        <v>0</v>
      </c>
      <c r="P77" s="39">
        <v>0</v>
      </c>
      <c r="Q77" s="39" t="s">
        <v>456</v>
      </c>
      <c r="R77" s="39" t="s">
        <v>1054</v>
      </c>
      <c r="S77" s="39" t="s">
        <v>456</v>
      </c>
      <c r="T77" s="39" t="s">
        <v>456</v>
      </c>
      <c r="U77" s="39" t="s">
        <v>456</v>
      </c>
      <c r="V77" s="39">
        <v>0</v>
      </c>
      <c r="W77" s="40">
        <v>43559</v>
      </c>
      <c r="X77" s="39">
        <v>190270</v>
      </c>
      <c r="Y77" s="39">
        <v>20</v>
      </c>
      <c r="Z77" s="39" t="s">
        <v>1055</v>
      </c>
      <c r="AA77" s="39" t="s">
        <v>463</v>
      </c>
      <c r="AB77" s="39" t="s">
        <v>456</v>
      </c>
      <c r="AC77" s="39" t="s">
        <v>464</v>
      </c>
      <c r="AD77" s="39">
        <v>4257.8999999999996</v>
      </c>
      <c r="AE77" s="41">
        <v>3953.5</v>
      </c>
      <c r="AF77" s="39">
        <v>0</v>
      </c>
    </row>
    <row r="78" spans="1:32" x14ac:dyDescent="0.2">
      <c r="A78" s="39">
        <v>35407</v>
      </c>
      <c r="B78" s="39" t="s">
        <v>1056</v>
      </c>
      <c r="C78" s="39">
        <v>1396</v>
      </c>
      <c r="D78" s="39" t="s">
        <v>1057</v>
      </c>
      <c r="E78" s="39" t="s">
        <v>456</v>
      </c>
      <c r="F78" s="39" t="s">
        <v>1058</v>
      </c>
      <c r="G78" s="39" t="s">
        <v>456</v>
      </c>
      <c r="H78" s="39" t="s">
        <v>456</v>
      </c>
      <c r="I78" s="39" t="s">
        <v>456</v>
      </c>
      <c r="J78" s="39" t="s">
        <v>866</v>
      </c>
      <c r="K78" s="39" t="s">
        <v>867</v>
      </c>
      <c r="L78" s="39" t="s">
        <v>1059</v>
      </c>
      <c r="M78" s="39">
        <v>517.6</v>
      </c>
      <c r="N78" s="39">
        <v>480.6</v>
      </c>
      <c r="O78" s="39">
        <v>0</v>
      </c>
      <c r="P78" s="39">
        <v>0</v>
      </c>
      <c r="Q78" s="39" t="s">
        <v>456</v>
      </c>
      <c r="R78" s="39" t="s">
        <v>1060</v>
      </c>
      <c r="S78" s="39" t="s">
        <v>456</v>
      </c>
      <c r="T78" s="39" t="s">
        <v>456</v>
      </c>
      <c r="U78" s="39" t="s">
        <v>456</v>
      </c>
      <c r="V78" s="39">
        <v>0</v>
      </c>
      <c r="W78" s="40">
        <v>43644</v>
      </c>
      <c r="X78" s="39">
        <v>190578</v>
      </c>
      <c r="Y78" s="39">
        <v>20</v>
      </c>
      <c r="Z78" s="39" t="s">
        <v>1061</v>
      </c>
      <c r="AA78" s="39" t="s">
        <v>463</v>
      </c>
      <c r="AB78" s="39" t="s">
        <v>456</v>
      </c>
      <c r="AC78" s="39" t="s">
        <v>486</v>
      </c>
      <c r="AD78" s="39">
        <v>4104.8999999999996</v>
      </c>
      <c r="AE78" s="41">
        <v>3811.39</v>
      </c>
      <c r="AF78" s="39">
        <v>0</v>
      </c>
    </row>
    <row r="79" spans="1:32" x14ac:dyDescent="0.2">
      <c r="A79" s="39">
        <v>37374</v>
      </c>
      <c r="B79" s="39" t="s">
        <v>1062</v>
      </c>
      <c r="C79" s="39">
        <v>847</v>
      </c>
      <c r="D79" s="39" t="s">
        <v>456</v>
      </c>
      <c r="E79" s="39" t="s">
        <v>456</v>
      </c>
      <c r="F79" s="39" t="s">
        <v>1063</v>
      </c>
      <c r="G79" s="39" t="s">
        <v>476</v>
      </c>
      <c r="H79" s="39" t="s">
        <v>1064</v>
      </c>
      <c r="I79" s="39" t="s">
        <v>1065</v>
      </c>
      <c r="J79" s="39" t="s">
        <v>1066</v>
      </c>
      <c r="K79" s="39" t="s">
        <v>1067</v>
      </c>
      <c r="L79" s="39" t="s">
        <v>456</v>
      </c>
      <c r="M79" s="39">
        <v>556.79999999999995</v>
      </c>
      <c r="N79" s="39">
        <v>517</v>
      </c>
      <c r="O79" s="39">
        <v>0</v>
      </c>
      <c r="P79" s="39">
        <v>0</v>
      </c>
      <c r="Q79" s="39" t="s">
        <v>456</v>
      </c>
      <c r="R79" s="39" t="s">
        <v>1068</v>
      </c>
      <c r="S79" s="39" t="s">
        <v>456</v>
      </c>
      <c r="T79" s="39" t="s">
        <v>456</v>
      </c>
      <c r="U79" s="39" t="s">
        <v>456</v>
      </c>
      <c r="V79" s="39">
        <v>0</v>
      </c>
      <c r="W79" s="40">
        <v>43740</v>
      </c>
      <c r="X79" s="39">
        <v>190868</v>
      </c>
      <c r="Y79" s="39">
        <v>20</v>
      </c>
      <c r="Z79" s="39" t="s">
        <v>1069</v>
      </c>
      <c r="AA79" s="39" t="s">
        <v>463</v>
      </c>
      <c r="AB79" s="39" t="s">
        <v>456</v>
      </c>
      <c r="AC79" s="39" t="s">
        <v>854</v>
      </c>
      <c r="AD79" s="39">
        <v>3873.75</v>
      </c>
      <c r="AE79" s="41">
        <v>3596.78</v>
      </c>
      <c r="AF79" s="39">
        <v>0</v>
      </c>
    </row>
    <row r="80" spans="1:32" x14ac:dyDescent="0.2">
      <c r="A80" s="39">
        <v>36114</v>
      </c>
      <c r="B80" s="39" t="s">
        <v>1070</v>
      </c>
      <c r="C80" s="39">
        <v>946</v>
      </c>
      <c r="D80" s="39" t="s">
        <v>1071</v>
      </c>
      <c r="E80" s="39" t="s">
        <v>456</v>
      </c>
      <c r="F80" s="39" t="s">
        <v>1072</v>
      </c>
      <c r="G80" s="39" t="s">
        <v>476</v>
      </c>
      <c r="H80" s="39" t="s">
        <v>1073</v>
      </c>
      <c r="I80" s="39" t="s">
        <v>1074</v>
      </c>
      <c r="J80" s="39" t="s">
        <v>617</v>
      </c>
      <c r="K80" s="39" t="s">
        <v>480</v>
      </c>
      <c r="L80" s="39" t="s">
        <v>1075</v>
      </c>
      <c r="M80" s="39">
        <v>434</v>
      </c>
      <c r="N80" s="39">
        <v>403</v>
      </c>
      <c r="O80" s="39">
        <v>0</v>
      </c>
      <c r="P80" s="39">
        <v>0</v>
      </c>
      <c r="Q80" s="39" t="s">
        <v>1076</v>
      </c>
      <c r="R80" s="39" t="s">
        <v>1077</v>
      </c>
      <c r="S80" s="39" t="s">
        <v>456</v>
      </c>
      <c r="T80" s="39" t="s">
        <v>456</v>
      </c>
      <c r="U80" s="39" t="s">
        <v>456</v>
      </c>
      <c r="V80" s="39">
        <v>0</v>
      </c>
      <c r="W80" s="40">
        <v>43676</v>
      </c>
      <c r="X80" s="39">
        <v>190676</v>
      </c>
      <c r="Y80" s="39">
        <v>20</v>
      </c>
      <c r="Z80" s="39" t="s">
        <v>1078</v>
      </c>
      <c r="AA80" s="39" t="s">
        <v>463</v>
      </c>
      <c r="AB80" s="39" t="s">
        <v>456</v>
      </c>
      <c r="AC80" s="39" t="s">
        <v>486</v>
      </c>
      <c r="AD80" s="39">
        <v>3860.75</v>
      </c>
      <c r="AE80" s="41">
        <v>3584.8</v>
      </c>
      <c r="AF80" s="39">
        <v>0</v>
      </c>
    </row>
    <row r="81" spans="1:32" x14ac:dyDescent="0.2">
      <c r="A81" s="39">
        <v>38043</v>
      </c>
      <c r="B81" s="39" t="s">
        <v>1079</v>
      </c>
      <c r="C81" s="39">
        <v>609</v>
      </c>
      <c r="D81" s="39" t="s">
        <v>1080</v>
      </c>
      <c r="E81" s="39" t="s">
        <v>456</v>
      </c>
      <c r="F81" s="39" t="s">
        <v>1081</v>
      </c>
      <c r="G81" s="39" t="s">
        <v>476</v>
      </c>
      <c r="H81" s="39" t="s">
        <v>1082</v>
      </c>
      <c r="I81" s="39" t="s">
        <v>1083</v>
      </c>
      <c r="J81" s="39" t="s">
        <v>1084</v>
      </c>
      <c r="K81" s="39" t="s">
        <v>1085</v>
      </c>
      <c r="L81" s="39" t="s">
        <v>1086</v>
      </c>
      <c r="M81" s="39">
        <v>819.6</v>
      </c>
      <c r="N81" s="39">
        <v>761</v>
      </c>
      <c r="O81" s="39">
        <v>0</v>
      </c>
      <c r="P81" s="39">
        <v>0</v>
      </c>
      <c r="Q81" s="39" t="s">
        <v>1087</v>
      </c>
      <c r="R81" s="39" t="s">
        <v>1088</v>
      </c>
      <c r="S81" s="39" t="s">
        <v>456</v>
      </c>
      <c r="T81" s="39" t="s">
        <v>456</v>
      </c>
      <c r="U81" s="39" t="s">
        <v>456</v>
      </c>
      <c r="V81" s="39">
        <v>0</v>
      </c>
      <c r="W81" s="40">
        <v>43775</v>
      </c>
      <c r="X81" s="39">
        <v>190954</v>
      </c>
      <c r="Y81" s="39">
        <v>20</v>
      </c>
      <c r="Z81" s="39" t="s">
        <v>1089</v>
      </c>
      <c r="AA81" s="39" t="s">
        <v>463</v>
      </c>
      <c r="AB81" s="39" t="s">
        <v>456</v>
      </c>
      <c r="AC81" s="39" t="s">
        <v>486</v>
      </c>
      <c r="AD81" s="39">
        <v>3838.7</v>
      </c>
      <c r="AE81" s="41">
        <v>3564.3</v>
      </c>
      <c r="AF81" s="39">
        <v>0</v>
      </c>
    </row>
    <row r="82" spans="1:32" x14ac:dyDescent="0.2">
      <c r="A82" s="39">
        <v>36735</v>
      </c>
      <c r="B82" s="39" t="s">
        <v>1090</v>
      </c>
      <c r="C82" s="39">
        <v>1289</v>
      </c>
      <c r="D82" s="39" t="s">
        <v>1091</v>
      </c>
      <c r="E82" s="39" t="s">
        <v>456</v>
      </c>
      <c r="F82" s="39" t="s">
        <v>1092</v>
      </c>
      <c r="G82" s="39" t="s">
        <v>456</v>
      </c>
      <c r="H82" s="39" t="s">
        <v>456</v>
      </c>
      <c r="I82" s="39" t="s">
        <v>456</v>
      </c>
      <c r="J82" s="39" t="s">
        <v>1093</v>
      </c>
      <c r="K82" s="39" t="s">
        <v>1094</v>
      </c>
      <c r="L82" s="39" t="s">
        <v>456</v>
      </c>
      <c r="M82" s="39">
        <v>460.35</v>
      </c>
      <c r="N82" s="39">
        <v>427.46</v>
      </c>
      <c r="O82" s="39">
        <v>0</v>
      </c>
      <c r="P82" s="39">
        <v>0</v>
      </c>
      <c r="Q82" s="39" t="s">
        <v>456</v>
      </c>
      <c r="R82" s="39" t="s">
        <v>1095</v>
      </c>
      <c r="S82" s="39" t="s">
        <v>456</v>
      </c>
      <c r="T82" s="39" t="s">
        <v>456</v>
      </c>
      <c r="U82" s="39" t="s">
        <v>456</v>
      </c>
      <c r="V82" s="39">
        <v>0</v>
      </c>
      <c r="W82" s="40">
        <v>43713</v>
      </c>
      <c r="X82" s="39">
        <v>190778</v>
      </c>
      <c r="Y82" s="39">
        <v>20</v>
      </c>
      <c r="Z82" s="39" t="s">
        <v>1096</v>
      </c>
      <c r="AA82" s="39" t="s">
        <v>463</v>
      </c>
      <c r="AB82" s="39" t="s">
        <v>456</v>
      </c>
      <c r="AC82" s="39" t="s">
        <v>854</v>
      </c>
      <c r="AD82" s="39">
        <v>3779.2</v>
      </c>
      <c r="AE82" s="41">
        <v>3509.12</v>
      </c>
      <c r="AF82" s="39">
        <v>0</v>
      </c>
    </row>
    <row r="83" spans="1:32" x14ac:dyDescent="0.2">
      <c r="A83" s="39">
        <v>33940</v>
      </c>
      <c r="B83" s="39" t="s">
        <v>1097</v>
      </c>
      <c r="C83" s="39">
        <v>1285</v>
      </c>
      <c r="D83" s="39" t="s">
        <v>1098</v>
      </c>
      <c r="E83" s="39" t="s">
        <v>456</v>
      </c>
      <c r="F83" s="39" t="s">
        <v>1099</v>
      </c>
      <c r="G83" s="39" t="s">
        <v>476</v>
      </c>
      <c r="H83" s="39" t="s">
        <v>1100</v>
      </c>
      <c r="I83" s="39" t="s">
        <v>1101</v>
      </c>
      <c r="J83" s="39" t="s">
        <v>1102</v>
      </c>
      <c r="K83" s="39" t="s">
        <v>1103</v>
      </c>
      <c r="L83" s="39" t="s">
        <v>1104</v>
      </c>
      <c r="M83" s="39">
        <v>479.05</v>
      </c>
      <c r="N83" s="39">
        <v>444.8</v>
      </c>
      <c r="O83" s="39">
        <v>0</v>
      </c>
      <c r="P83" s="39">
        <v>0</v>
      </c>
      <c r="Q83" s="39" t="s">
        <v>456</v>
      </c>
      <c r="R83" s="39" t="s">
        <v>1105</v>
      </c>
      <c r="S83" s="39" t="s">
        <v>456</v>
      </c>
      <c r="T83" s="39" t="s">
        <v>456</v>
      </c>
      <c r="U83" s="39" t="s">
        <v>456</v>
      </c>
      <c r="V83" s="39">
        <v>0</v>
      </c>
      <c r="W83" s="40">
        <v>43585</v>
      </c>
      <c r="X83" s="39">
        <v>190337</v>
      </c>
      <c r="Y83" s="39">
        <v>20</v>
      </c>
      <c r="Z83" s="39" t="s">
        <v>1106</v>
      </c>
      <c r="AA83" s="39" t="s">
        <v>463</v>
      </c>
      <c r="AB83" s="39" t="s">
        <v>456</v>
      </c>
      <c r="AC83" s="39" t="s">
        <v>486</v>
      </c>
      <c r="AD83" s="39">
        <v>3724.75</v>
      </c>
      <c r="AE83" s="41">
        <v>3458.38</v>
      </c>
      <c r="AF83" s="39">
        <v>0</v>
      </c>
    </row>
    <row r="84" spans="1:32" x14ac:dyDescent="0.2">
      <c r="A84" s="39">
        <v>38843</v>
      </c>
      <c r="B84" s="39" t="s">
        <v>1107</v>
      </c>
      <c r="C84" s="39">
        <v>899</v>
      </c>
      <c r="D84" s="39" t="s">
        <v>1108</v>
      </c>
      <c r="E84" s="39" t="s">
        <v>456</v>
      </c>
      <c r="F84" s="39" t="s">
        <v>1109</v>
      </c>
      <c r="G84" s="39" t="s">
        <v>456</v>
      </c>
      <c r="H84" s="39" t="s">
        <v>456</v>
      </c>
      <c r="I84" s="39" t="s">
        <v>456</v>
      </c>
      <c r="J84" s="39" t="s">
        <v>866</v>
      </c>
      <c r="K84" s="39" t="s">
        <v>867</v>
      </c>
      <c r="L84" s="39" t="s">
        <v>456</v>
      </c>
      <c r="M84" s="39">
        <v>73.75</v>
      </c>
      <c r="N84" s="39">
        <v>68.5</v>
      </c>
      <c r="O84" s="39">
        <v>0</v>
      </c>
      <c r="P84" s="39">
        <v>0</v>
      </c>
      <c r="Q84" s="39" t="s">
        <v>1110</v>
      </c>
      <c r="R84" s="39" t="s">
        <v>869</v>
      </c>
      <c r="S84" s="39" t="s">
        <v>456</v>
      </c>
      <c r="T84" s="39" t="s">
        <v>456</v>
      </c>
      <c r="U84" s="39" t="s">
        <v>456</v>
      </c>
      <c r="V84" s="39">
        <v>0</v>
      </c>
      <c r="W84" s="40">
        <v>43818</v>
      </c>
      <c r="X84" s="39">
        <v>191066</v>
      </c>
      <c r="Y84" s="39">
        <v>20</v>
      </c>
      <c r="Z84" s="39" t="s">
        <v>1111</v>
      </c>
      <c r="AA84" s="39" t="s">
        <v>463</v>
      </c>
      <c r="AB84" s="39" t="s">
        <v>456</v>
      </c>
      <c r="AC84" s="39" t="s">
        <v>486</v>
      </c>
      <c r="AD84" s="39">
        <v>3661.1</v>
      </c>
      <c r="AE84" s="41">
        <v>3399.38</v>
      </c>
      <c r="AF84" s="39">
        <v>0</v>
      </c>
    </row>
    <row r="85" spans="1:32" x14ac:dyDescent="0.2">
      <c r="A85" s="39">
        <v>39573</v>
      </c>
      <c r="B85" s="39" t="s">
        <v>53</v>
      </c>
      <c r="C85" s="39">
        <v>369</v>
      </c>
      <c r="D85" s="39" t="s">
        <v>1112</v>
      </c>
      <c r="E85" s="39" t="s">
        <v>456</v>
      </c>
      <c r="F85" s="39" t="s">
        <v>53</v>
      </c>
      <c r="G85" s="39" t="s">
        <v>456</v>
      </c>
      <c r="H85" s="39" t="s">
        <v>456</v>
      </c>
      <c r="I85" s="39" t="s">
        <v>456</v>
      </c>
      <c r="J85" s="39" t="s">
        <v>456</v>
      </c>
      <c r="K85" s="39" t="s">
        <v>456</v>
      </c>
      <c r="L85" s="39" t="s">
        <v>456</v>
      </c>
      <c r="M85" s="39">
        <v>150</v>
      </c>
      <c r="N85" s="39">
        <v>150</v>
      </c>
      <c r="O85" s="39">
        <v>0</v>
      </c>
      <c r="P85" s="39">
        <v>0</v>
      </c>
      <c r="Q85" s="39" t="s">
        <v>456</v>
      </c>
      <c r="R85" s="39" t="s">
        <v>1113</v>
      </c>
      <c r="S85" s="39" t="s">
        <v>456</v>
      </c>
      <c r="T85" s="39" t="s">
        <v>456</v>
      </c>
      <c r="U85" s="39" t="s">
        <v>456</v>
      </c>
      <c r="V85" s="39">
        <v>0</v>
      </c>
      <c r="W85" s="40">
        <v>43830</v>
      </c>
      <c r="X85" s="39">
        <v>26</v>
      </c>
      <c r="Y85" s="39">
        <v>18</v>
      </c>
      <c r="Z85" s="39" t="s">
        <v>1114</v>
      </c>
      <c r="AA85" s="39" t="s">
        <v>463</v>
      </c>
      <c r="AB85" s="39" t="s">
        <v>456</v>
      </c>
      <c r="AC85" s="39" t="s">
        <v>456</v>
      </c>
      <c r="AD85" s="39">
        <v>3435.7</v>
      </c>
      <c r="AE85" s="41">
        <v>3238.28</v>
      </c>
      <c r="AF85" s="39">
        <v>0</v>
      </c>
    </row>
    <row r="86" spans="1:32" x14ac:dyDescent="0.2">
      <c r="A86" s="39">
        <v>37507</v>
      </c>
      <c r="B86" s="39" t="s">
        <v>1115</v>
      </c>
      <c r="C86" s="39">
        <v>1492</v>
      </c>
      <c r="D86" s="39" t="s">
        <v>1116</v>
      </c>
      <c r="E86" s="39" t="s">
        <v>456</v>
      </c>
      <c r="F86" s="39" t="s">
        <v>456</v>
      </c>
      <c r="G86" s="39" t="s">
        <v>1117</v>
      </c>
      <c r="H86" s="39" t="s">
        <v>1118</v>
      </c>
      <c r="I86" s="39" t="s">
        <v>1119</v>
      </c>
      <c r="J86" s="39" t="s">
        <v>1120</v>
      </c>
      <c r="K86" s="39" t="s">
        <v>1121</v>
      </c>
      <c r="L86" s="39" t="s">
        <v>456</v>
      </c>
      <c r="M86" s="39">
        <v>3334.4</v>
      </c>
      <c r="N86" s="39">
        <v>3096</v>
      </c>
      <c r="O86" s="39">
        <v>0</v>
      </c>
      <c r="P86" s="39">
        <v>0</v>
      </c>
      <c r="Q86" s="39" t="s">
        <v>456</v>
      </c>
      <c r="R86" s="39" t="s">
        <v>1122</v>
      </c>
      <c r="S86" s="39" t="s">
        <v>456</v>
      </c>
      <c r="T86" s="39" t="s">
        <v>456</v>
      </c>
      <c r="U86" s="39" t="s">
        <v>456</v>
      </c>
      <c r="V86" s="39">
        <v>0</v>
      </c>
      <c r="W86" s="40">
        <v>43746</v>
      </c>
      <c r="X86" s="39">
        <v>190858</v>
      </c>
      <c r="Y86" s="39">
        <v>20</v>
      </c>
      <c r="Z86" s="39" t="s">
        <v>1123</v>
      </c>
      <c r="AA86" s="39" t="s">
        <v>495</v>
      </c>
      <c r="AB86" s="39" t="s">
        <v>456</v>
      </c>
      <c r="AC86" s="39" t="s">
        <v>513</v>
      </c>
      <c r="AD86" s="39">
        <v>3334.4</v>
      </c>
      <c r="AE86" s="41">
        <v>3096</v>
      </c>
      <c r="AF86" s="39">
        <v>0</v>
      </c>
    </row>
    <row r="87" spans="1:32" x14ac:dyDescent="0.2">
      <c r="A87" s="39">
        <v>36221</v>
      </c>
      <c r="B87" s="39" t="s">
        <v>1124</v>
      </c>
      <c r="C87" s="39">
        <v>1425</v>
      </c>
      <c r="D87" s="39" t="s">
        <v>1125</v>
      </c>
      <c r="E87" s="39" t="s">
        <v>456</v>
      </c>
      <c r="F87" s="39" t="s">
        <v>1126</v>
      </c>
      <c r="G87" s="39" t="s">
        <v>476</v>
      </c>
      <c r="H87" s="39" t="s">
        <v>1127</v>
      </c>
      <c r="I87" s="39" t="s">
        <v>1128</v>
      </c>
      <c r="J87" s="39" t="s">
        <v>669</v>
      </c>
      <c r="K87" s="39" t="s">
        <v>670</v>
      </c>
      <c r="L87" s="39" t="s">
        <v>1129</v>
      </c>
      <c r="M87" s="39">
        <v>417.9</v>
      </c>
      <c r="N87" s="39">
        <v>388.01</v>
      </c>
      <c r="O87" s="39">
        <v>0</v>
      </c>
      <c r="P87" s="39">
        <v>0</v>
      </c>
      <c r="Q87" s="39" t="s">
        <v>1130</v>
      </c>
      <c r="R87" s="39" t="s">
        <v>1131</v>
      </c>
      <c r="S87" s="39" t="s">
        <v>456</v>
      </c>
      <c r="T87" s="39" t="s">
        <v>456</v>
      </c>
      <c r="U87" s="39" t="s">
        <v>456</v>
      </c>
      <c r="V87" s="39">
        <v>0</v>
      </c>
      <c r="W87" s="40">
        <v>43685</v>
      </c>
      <c r="X87" s="39">
        <v>190639</v>
      </c>
      <c r="Y87" s="39">
        <v>20</v>
      </c>
      <c r="Z87" s="39" t="s">
        <v>1132</v>
      </c>
      <c r="AA87" s="39" t="s">
        <v>463</v>
      </c>
      <c r="AB87" s="39" t="s">
        <v>456</v>
      </c>
      <c r="AC87" s="39" t="s">
        <v>486</v>
      </c>
      <c r="AD87" s="39">
        <v>3290</v>
      </c>
      <c r="AE87" s="41">
        <v>3054.72</v>
      </c>
      <c r="AF87" s="39">
        <v>0</v>
      </c>
    </row>
    <row r="88" spans="1:32" x14ac:dyDescent="0.2">
      <c r="A88" s="39">
        <v>38587</v>
      </c>
      <c r="B88" s="39" t="s">
        <v>1133</v>
      </c>
      <c r="C88" s="39">
        <v>801</v>
      </c>
      <c r="D88" s="39" t="s">
        <v>1134</v>
      </c>
      <c r="E88" s="39" t="s">
        <v>456</v>
      </c>
      <c r="F88" s="39" t="s">
        <v>1135</v>
      </c>
      <c r="G88" s="39" t="s">
        <v>456</v>
      </c>
      <c r="H88" s="39" t="s">
        <v>456</v>
      </c>
      <c r="I88" s="39" t="s">
        <v>456</v>
      </c>
      <c r="J88" s="39" t="s">
        <v>874</v>
      </c>
      <c r="K88" s="39" t="s">
        <v>875</v>
      </c>
      <c r="L88" s="39" t="s">
        <v>456</v>
      </c>
      <c r="M88" s="39">
        <v>253.9</v>
      </c>
      <c r="N88" s="39">
        <v>235.75</v>
      </c>
      <c r="O88" s="39">
        <v>0</v>
      </c>
      <c r="P88" s="39">
        <v>0</v>
      </c>
      <c r="Q88" s="39" t="s">
        <v>456</v>
      </c>
      <c r="R88" s="39" t="s">
        <v>1136</v>
      </c>
      <c r="S88" s="39" t="s">
        <v>456</v>
      </c>
      <c r="T88" s="39" t="s">
        <v>456</v>
      </c>
      <c r="U88" s="39" t="s">
        <v>456</v>
      </c>
      <c r="V88" s="39">
        <v>0</v>
      </c>
      <c r="W88" s="40">
        <v>43802</v>
      </c>
      <c r="X88" s="39">
        <v>191014</v>
      </c>
      <c r="Y88" s="39">
        <v>20</v>
      </c>
      <c r="Z88" s="39" t="s">
        <v>1137</v>
      </c>
      <c r="AA88" s="39" t="s">
        <v>463</v>
      </c>
      <c r="AB88" s="39" t="s">
        <v>456</v>
      </c>
      <c r="AC88" s="39" t="s">
        <v>878</v>
      </c>
      <c r="AD88" s="39">
        <v>3276.85</v>
      </c>
      <c r="AE88" s="41">
        <v>3042.64</v>
      </c>
      <c r="AF88" s="39">
        <v>0</v>
      </c>
    </row>
    <row r="89" spans="1:32" x14ac:dyDescent="0.2">
      <c r="A89" s="39">
        <v>37852</v>
      </c>
      <c r="B89" s="39" t="s">
        <v>1138</v>
      </c>
      <c r="C89" s="39">
        <v>1496</v>
      </c>
      <c r="D89" s="39" t="s">
        <v>1139</v>
      </c>
      <c r="E89" s="39" t="s">
        <v>456</v>
      </c>
      <c r="F89" s="39" t="s">
        <v>1140</v>
      </c>
      <c r="G89" s="39" t="s">
        <v>456</v>
      </c>
      <c r="H89" s="39" t="s">
        <v>1141</v>
      </c>
      <c r="I89" s="39" t="s">
        <v>456</v>
      </c>
      <c r="J89" s="39" t="s">
        <v>745</v>
      </c>
      <c r="K89" s="39" t="s">
        <v>746</v>
      </c>
      <c r="L89" s="39" t="s">
        <v>456</v>
      </c>
      <c r="M89" s="39">
        <v>339.8</v>
      </c>
      <c r="N89" s="39">
        <v>315.55</v>
      </c>
      <c r="O89" s="39">
        <v>0</v>
      </c>
      <c r="P89" s="39">
        <v>0</v>
      </c>
      <c r="Q89" s="39" t="s">
        <v>456</v>
      </c>
      <c r="R89" s="39" t="s">
        <v>1142</v>
      </c>
      <c r="S89" s="39" t="s">
        <v>1143</v>
      </c>
      <c r="T89" s="39" t="s">
        <v>456</v>
      </c>
      <c r="U89" s="39" t="s">
        <v>456</v>
      </c>
      <c r="V89" s="39">
        <v>0</v>
      </c>
      <c r="W89" s="40">
        <v>43762</v>
      </c>
      <c r="X89" s="39">
        <v>190919</v>
      </c>
      <c r="Y89" s="39">
        <v>20</v>
      </c>
      <c r="Z89" s="39" t="s">
        <v>1144</v>
      </c>
      <c r="AA89" s="39" t="s">
        <v>463</v>
      </c>
      <c r="AB89" s="39" t="s">
        <v>456</v>
      </c>
      <c r="AC89" s="39" t="s">
        <v>464</v>
      </c>
      <c r="AD89" s="39">
        <v>3237.15</v>
      </c>
      <c r="AE89" s="41">
        <v>3005.72</v>
      </c>
      <c r="AF89" s="39">
        <v>0</v>
      </c>
    </row>
    <row r="90" spans="1:32" x14ac:dyDescent="0.2">
      <c r="A90" s="39">
        <v>38095</v>
      </c>
      <c r="B90" s="39" t="s">
        <v>1145</v>
      </c>
      <c r="C90" s="39">
        <v>1398</v>
      </c>
      <c r="D90" s="39" t="s">
        <v>1146</v>
      </c>
      <c r="E90" s="39" t="s">
        <v>456</v>
      </c>
      <c r="F90" s="39" t="s">
        <v>1147</v>
      </c>
      <c r="G90" s="39" t="s">
        <v>456</v>
      </c>
      <c r="H90" s="39" t="s">
        <v>456</v>
      </c>
      <c r="I90" s="39" t="s">
        <v>456</v>
      </c>
      <c r="J90" s="39" t="s">
        <v>598</v>
      </c>
      <c r="K90" s="39" t="s">
        <v>480</v>
      </c>
      <c r="L90" s="39" t="s">
        <v>456</v>
      </c>
      <c r="M90" s="39">
        <v>434.8</v>
      </c>
      <c r="N90" s="39">
        <v>403.73</v>
      </c>
      <c r="O90" s="39">
        <v>0</v>
      </c>
      <c r="P90" s="39">
        <v>0</v>
      </c>
      <c r="Q90" s="39" t="s">
        <v>456</v>
      </c>
      <c r="R90" s="39" t="s">
        <v>1148</v>
      </c>
      <c r="S90" s="39" t="s">
        <v>456</v>
      </c>
      <c r="T90" s="39" t="s">
        <v>456</v>
      </c>
      <c r="U90" s="39" t="s">
        <v>456</v>
      </c>
      <c r="V90" s="39">
        <v>0</v>
      </c>
      <c r="W90" s="40">
        <v>43777</v>
      </c>
      <c r="X90" s="39">
        <v>190965</v>
      </c>
      <c r="Y90" s="39">
        <v>20</v>
      </c>
      <c r="Z90" s="39" t="s">
        <v>1149</v>
      </c>
      <c r="AA90" s="39" t="s">
        <v>463</v>
      </c>
      <c r="AB90" s="39" t="s">
        <v>456</v>
      </c>
      <c r="AC90" s="39" t="s">
        <v>486</v>
      </c>
      <c r="AD90" s="39">
        <v>3163.75</v>
      </c>
      <c r="AE90" s="41">
        <v>2937.57</v>
      </c>
      <c r="AF90" s="39">
        <v>0</v>
      </c>
    </row>
    <row r="91" spans="1:32" x14ac:dyDescent="0.2">
      <c r="A91" s="39">
        <v>38594</v>
      </c>
      <c r="B91" s="39" t="s">
        <v>1150</v>
      </c>
      <c r="C91" s="39">
        <v>1518</v>
      </c>
      <c r="D91" s="39" t="s">
        <v>1151</v>
      </c>
      <c r="E91" s="39" t="s">
        <v>456</v>
      </c>
      <c r="F91" s="39" t="s">
        <v>1152</v>
      </c>
      <c r="G91" s="39" t="s">
        <v>456</v>
      </c>
      <c r="H91" s="39" t="s">
        <v>456</v>
      </c>
      <c r="I91" s="39" t="s">
        <v>456</v>
      </c>
      <c r="J91" s="39" t="s">
        <v>1153</v>
      </c>
      <c r="K91" s="39" t="s">
        <v>1154</v>
      </c>
      <c r="L91" s="39" t="s">
        <v>456</v>
      </c>
      <c r="M91" s="39">
        <v>2724</v>
      </c>
      <c r="N91" s="39">
        <v>2529.3000000000002</v>
      </c>
      <c r="O91" s="39">
        <v>0</v>
      </c>
      <c r="P91" s="39">
        <v>0</v>
      </c>
      <c r="Q91" s="39" t="s">
        <v>456</v>
      </c>
      <c r="R91" s="39" t="s">
        <v>1155</v>
      </c>
      <c r="S91" s="39" t="s">
        <v>1156</v>
      </c>
      <c r="T91" s="39" t="s">
        <v>456</v>
      </c>
      <c r="U91" s="39" t="s">
        <v>456</v>
      </c>
      <c r="V91" s="39">
        <v>0</v>
      </c>
      <c r="W91" s="40">
        <v>43803</v>
      </c>
      <c r="X91" s="39">
        <v>191015</v>
      </c>
      <c r="Y91" s="39">
        <v>20</v>
      </c>
      <c r="Z91" s="39" t="s">
        <v>1157</v>
      </c>
      <c r="AA91" s="39" t="s">
        <v>495</v>
      </c>
      <c r="AB91" s="39" t="s">
        <v>456</v>
      </c>
      <c r="AC91" s="39" t="s">
        <v>513</v>
      </c>
      <c r="AD91" s="39">
        <v>3106.45</v>
      </c>
      <c r="AE91" s="41">
        <v>2884.4</v>
      </c>
      <c r="AF91" s="39">
        <v>0</v>
      </c>
    </row>
    <row r="92" spans="1:32" x14ac:dyDescent="0.2">
      <c r="A92" s="39">
        <v>38000</v>
      </c>
      <c r="B92" s="39" t="s">
        <v>1158</v>
      </c>
      <c r="C92" s="39">
        <v>1403</v>
      </c>
      <c r="D92" s="39" t="s">
        <v>1159</v>
      </c>
      <c r="E92" s="39" t="s">
        <v>456</v>
      </c>
      <c r="F92" s="39" t="s">
        <v>1160</v>
      </c>
      <c r="G92" s="39" t="s">
        <v>605</v>
      </c>
      <c r="H92" s="39" t="s">
        <v>1161</v>
      </c>
      <c r="I92" s="39" t="s">
        <v>1162</v>
      </c>
      <c r="J92" s="39" t="s">
        <v>669</v>
      </c>
      <c r="K92" s="39" t="s">
        <v>670</v>
      </c>
      <c r="L92" s="39" t="s">
        <v>1163</v>
      </c>
      <c r="M92" s="39">
        <v>1861.05</v>
      </c>
      <c r="N92" s="39">
        <v>1728</v>
      </c>
      <c r="O92" s="39">
        <v>0</v>
      </c>
      <c r="P92" s="39">
        <v>0</v>
      </c>
      <c r="Q92" s="39" t="s">
        <v>1164</v>
      </c>
      <c r="R92" s="39" t="s">
        <v>1165</v>
      </c>
      <c r="S92" s="39" t="s">
        <v>1166</v>
      </c>
      <c r="T92" s="39" t="s">
        <v>456</v>
      </c>
      <c r="U92" s="39" t="s">
        <v>456</v>
      </c>
      <c r="V92" s="39">
        <v>0</v>
      </c>
      <c r="W92" s="40">
        <v>43773</v>
      </c>
      <c r="X92" s="39">
        <v>190218</v>
      </c>
      <c r="Y92" s="39">
        <v>20</v>
      </c>
      <c r="Z92" s="39" t="s">
        <v>1167</v>
      </c>
      <c r="AA92" s="39" t="s">
        <v>463</v>
      </c>
      <c r="AB92" s="39" t="s">
        <v>456</v>
      </c>
      <c r="AC92" s="39" t="s">
        <v>486</v>
      </c>
      <c r="AD92" s="39">
        <v>2913.9</v>
      </c>
      <c r="AE92" s="41">
        <v>2705.6</v>
      </c>
      <c r="AF92" s="39">
        <v>0</v>
      </c>
    </row>
    <row r="93" spans="1:32" x14ac:dyDescent="0.2">
      <c r="A93" s="39">
        <v>35416</v>
      </c>
      <c r="B93" s="39" t="s">
        <v>1168</v>
      </c>
      <c r="C93" s="39">
        <v>1332</v>
      </c>
      <c r="D93" s="39" t="s">
        <v>1169</v>
      </c>
      <c r="E93" s="39" t="s">
        <v>456</v>
      </c>
      <c r="F93" s="39" t="s">
        <v>1170</v>
      </c>
      <c r="G93" s="39" t="s">
        <v>456</v>
      </c>
      <c r="H93" s="39" t="s">
        <v>456</v>
      </c>
      <c r="I93" s="39" t="s">
        <v>456</v>
      </c>
      <c r="J93" s="39" t="s">
        <v>553</v>
      </c>
      <c r="K93" s="39" t="s">
        <v>554</v>
      </c>
      <c r="L93" s="39" t="s">
        <v>456</v>
      </c>
      <c r="M93" s="39">
        <v>2884.4</v>
      </c>
      <c r="N93" s="39">
        <v>2678.2</v>
      </c>
      <c r="O93" s="39">
        <v>0</v>
      </c>
      <c r="P93" s="39">
        <v>0</v>
      </c>
      <c r="Q93" s="39" t="s">
        <v>456</v>
      </c>
      <c r="R93" s="39" t="s">
        <v>555</v>
      </c>
      <c r="S93" s="39" t="s">
        <v>556</v>
      </c>
      <c r="T93" s="39" t="s">
        <v>456</v>
      </c>
      <c r="U93" s="39" t="s">
        <v>456</v>
      </c>
      <c r="V93" s="39">
        <v>0</v>
      </c>
      <c r="W93" s="40">
        <v>43644</v>
      </c>
      <c r="X93" s="39">
        <v>190568</v>
      </c>
      <c r="Y93" s="39">
        <v>20</v>
      </c>
      <c r="Z93" s="39" t="s">
        <v>1171</v>
      </c>
      <c r="AA93" s="39" t="s">
        <v>463</v>
      </c>
      <c r="AB93" s="39" t="s">
        <v>456</v>
      </c>
      <c r="AC93" s="39" t="s">
        <v>486</v>
      </c>
      <c r="AD93" s="39">
        <v>2884.4</v>
      </c>
      <c r="AE93" s="41">
        <v>2678.2</v>
      </c>
      <c r="AF93" s="39">
        <v>0</v>
      </c>
    </row>
    <row r="94" spans="1:32" x14ac:dyDescent="0.2">
      <c r="A94" s="39">
        <v>32085</v>
      </c>
      <c r="B94" s="39" t="s">
        <v>1172</v>
      </c>
      <c r="C94" s="39">
        <v>917</v>
      </c>
      <c r="D94" s="39" t="s">
        <v>1173</v>
      </c>
      <c r="E94" s="39" t="s">
        <v>456</v>
      </c>
      <c r="F94" s="39" t="s">
        <v>1174</v>
      </c>
      <c r="G94" s="39" t="s">
        <v>605</v>
      </c>
      <c r="H94" s="39" t="s">
        <v>1175</v>
      </c>
      <c r="I94" s="39" t="s">
        <v>1176</v>
      </c>
      <c r="J94" s="39" t="s">
        <v>1177</v>
      </c>
      <c r="K94" s="39" t="s">
        <v>480</v>
      </c>
      <c r="L94" s="39" t="s">
        <v>1178</v>
      </c>
      <c r="M94" s="39">
        <v>1782.95</v>
      </c>
      <c r="N94" s="39">
        <v>1655.5</v>
      </c>
      <c r="O94" s="39">
        <v>0</v>
      </c>
      <c r="P94" s="39">
        <v>0</v>
      </c>
      <c r="Q94" s="39" t="s">
        <v>1179</v>
      </c>
      <c r="R94" s="39" t="s">
        <v>1180</v>
      </c>
      <c r="S94" s="39" t="s">
        <v>456</v>
      </c>
      <c r="T94" s="39" t="s">
        <v>456</v>
      </c>
      <c r="U94" s="39" t="s">
        <v>456</v>
      </c>
      <c r="V94" s="39">
        <v>0</v>
      </c>
      <c r="W94" s="40">
        <v>43502</v>
      </c>
      <c r="X94" s="39">
        <v>190065</v>
      </c>
      <c r="Y94" s="39">
        <v>20</v>
      </c>
      <c r="Z94" s="39" t="s">
        <v>1181</v>
      </c>
      <c r="AA94" s="39" t="s">
        <v>463</v>
      </c>
      <c r="AB94" s="39" t="s">
        <v>456</v>
      </c>
      <c r="AC94" s="39" t="s">
        <v>486</v>
      </c>
      <c r="AD94" s="39">
        <v>2863.85</v>
      </c>
      <c r="AE94" s="41">
        <v>2659.15</v>
      </c>
      <c r="AF94" s="39">
        <v>0</v>
      </c>
    </row>
    <row r="95" spans="1:32" x14ac:dyDescent="0.2">
      <c r="A95" s="39">
        <v>36705</v>
      </c>
      <c r="B95" s="39" t="s">
        <v>1182</v>
      </c>
      <c r="C95" s="39">
        <v>1347</v>
      </c>
      <c r="D95" s="39" t="s">
        <v>1183</v>
      </c>
      <c r="E95" s="39" t="s">
        <v>456</v>
      </c>
      <c r="F95" s="39" t="s">
        <v>1184</v>
      </c>
      <c r="G95" s="39" t="s">
        <v>456</v>
      </c>
      <c r="H95" s="39" t="s">
        <v>456</v>
      </c>
      <c r="I95" s="39" t="s">
        <v>456</v>
      </c>
      <c r="J95" s="39" t="s">
        <v>1185</v>
      </c>
      <c r="K95" s="39" t="s">
        <v>1186</v>
      </c>
      <c r="L95" s="39" t="s">
        <v>1187</v>
      </c>
      <c r="M95" s="39">
        <v>137.75</v>
      </c>
      <c r="N95" s="39">
        <v>127.9</v>
      </c>
      <c r="O95" s="39">
        <v>0</v>
      </c>
      <c r="P95" s="39">
        <v>0</v>
      </c>
      <c r="Q95" s="39" t="s">
        <v>1188</v>
      </c>
      <c r="R95" s="39" t="s">
        <v>1189</v>
      </c>
      <c r="S95" s="39" t="s">
        <v>456</v>
      </c>
      <c r="T95" s="39" t="s">
        <v>456</v>
      </c>
      <c r="U95" s="39" t="s">
        <v>456</v>
      </c>
      <c r="V95" s="39">
        <v>0</v>
      </c>
      <c r="W95" s="40">
        <v>43712</v>
      </c>
      <c r="X95" s="39">
        <v>190783</v>
      </c>
      <c r="Y95" s="39">
        <v>20</v>
      </c>
      <c r="Z95" s="39" t="s">
        <v>1190</v>
      </c>
      <c r="AA95" s="39" t="s">
        <v>463</v>
      </c>
      <c r="AB95" s="39" t="s">
        <v>1191</v>
      </c>
      <c r="AC95" s="39" t="s">
        <v>878</v>
      </c>
      <c r="AD95" s="39">
        <v>2836.85</v>
      </c>
      <c r="AE95" s="41">
        <v>2634.02</v>
      </c>
      <c r="AF95" s="39">
        <v>0</v>
      </c>
    </row>
    <row r="96" spans="1:32" x14ac:dyDescent="0.2">
      <c r="A96" s="39">
        <v>35216</v>
      </c>
      <c r="B96" s="39" t="s">
        <v>1192</v>
      </c>
      <c r="C96" s="39">
        <v>1442</v>
      </c>
      <c r="D96" s="39" t="s">
        <v>456</v>
      </c>
      <c r="E96" s="39" t="s">
        <v>456</v>
      </c>
      <c r="F96" s="39" t="s">
        <v>1193</v>
      </c>
      <c r="G96" s="39" t="s">
        <v>456</v>
      </c>
      <c r="H96" s="39" t="s">
        <v>456</v>
      </c>
      <c r="I96" s="39" t="s">
        <v>456</v>
      </c>
      <c r="J96" s="39" t="s">
        <v>1194</v>
      </c>
      <c r="K96" s="39" t="s">
        <v>1195</v>
      </c>
      <c r="L96" s="39" t="s">
        <v>456</v>
      </c>
      <c r="M96" s="39">
        <v>2794.55</v>
      </c>
      <c r="N96" s="39">
        <v>2594.73</v>
      </c>
      <c r="O96" s="39">
        <v>0</v>
      </c>
      <c r="P96" s="39">
        <v>0</v>
      </c>
      <c r="Q96" s="39" t="s">
        <v>456</v>
      </c>
      <c r="R96" s="39" t="s">
        <v>1196</v>
      </c>
      <c r="S96" s="39" t="s">
        <v>456</v>
      </c>
      <c r="T96" s="39" t="s">
        <v>456</v>
      </c>
      <c r="U96" s="39" t="s">
        <v>456</v>
      </c>
      <c r="V96" s="39">
        <v>0</v>
      </c>
      <c r="W96" s="40">
        <v>43640</v>
      </c>
      <c r="X96" s="39">
        <v>190544</v>
      </c>
      <c r="Y96" s="39">
        <v>20</v>
      </c>
      <c r="Z96" s="39" t="s">
        <v>1197</v>
      </c>
      <c r="AA96" s="39" t="s">
        <v>495</v>
      </c>
      <c r="AB96" s="39" t="s">
        <v>456</v>
      </c>
      <c r="AC96" s="39" t="s">
        <v>1198</v>
      </c>
      <c r="AD96" s="39">
        <v>2794.55</v>
      </c>
      <c r="AE96" s="41">
        <v>2594.73</v>
      </c>
      <c r="AF96" s="39">
        <v>0</v>
      </c>
    </row>
    <row r="97" spans="1:32" x14ac:dyDescent="0.2">
      <c r="A97" s="39">
        <v>35217</v>
      </c>
      <c r="B97" s="39" t="s">
        <v>1199</v>
      </c>
      <c r="C97" s="39">
        <v>1440</v>
      </c>
      <c r="D97" s="39" t="s">
        <v>1200</v>
      </c>
      <c r="E97" s="39" t="s">
        <v>456</v>
      </c>
      <c r="F97" s="39" t="s">
        <v>1199</v>
      </c>
      <c r="G97" s="39" t="s">
        <v>456</v>
      </c>
      <c r="H97" s="39" t="s">
        <v>456</v>
      </c>
      <c r="I97" s="39" t="s">
        <v>456</v>
      </c>
      <c r="J97" s="39" t="s">
        <v>700</v>
      </c>
      <c r="K97" s="39" t="s">
        <v>701</v>
      </c>
      <c r="L97" s="39" t="s">
        <v>456</v>
      </c>
      <c r="M97" s="39">
        <v>2661.9</v>
      </c>
      <c r="N97" s="39">
        <v>2471.59</v>
      </c>
      <c r="O97" s="39">
        <v>0</v>
      </c>
      <c r="P97" s="39">
        <v>0</v>
      </c>
      <c r="Q97" s="39" t="s">
        <v>456</v>
      </c>
      <c r="R97" s="39" t="s">
        <v>699</v>
      </c>
      <c r="S97" s="39" t="s">
        <v>1201</v>
      </c>
      <c r="T97" s="39" t="s">
        <v>456</v>
      </c>
      <c r="U97" s="39" t="s">
        <v>456</v>
      </c>
      <c r="V97" s="39">
        <v>0</v>
      </c>
      <c r="W97" s="40">
        <v>43640</v>
      </c>
      <c r="X97" s="39">
        <v>190524</v>
      </c>
      <c r="Y97" s="39">
        <v>20</v>
      </c>
      <c r="Z97" s="39" t="s">
        <v>1202</v>
      </c>
      <c r="AA97" s="39" t="s">
        <v>463</v>
      </c>
      <c r="AB97" s="39" t="s">
        <v>456</v>
      </c>
      <c r="AC97" s="39" t="s">
        <v>496</v>
      </c>
      <c r="AD97" s="39">
        <v>2661.9</v>
      </c>
      <c r="AE97" s="41">
        <v>2471.59</v>
      </c>
      <c r="AF97" s="39">
        <v>0</v>
      </c>
    </row>
    <row r="98" spans="1:32" x14ac:dyDescent="0.2">
      <c r="A98" s="39">
        <v>36504</v>
      </c>
      <c r="B98" s="39" t="s">
        <v>1203</v>
      </c>
      <c r="C98" s="39">
        <v>983</v>
      </c>
      <c r="D98" s="39" t="s">
        <v>1204</v>
      </c>
      <c r="E98" s="39" t="s">
        <v>456</v>
      </c>
      <c r="F98" s="39" t="s">
        <v>1205</v>
      </c>
      <c r="G98" s="39" t="s">
        <v>476</v>
      </c>
      <c r="H98" s="39" t="s">
        <v>1206</v>
      </c>
      <c r="I98" s="39" t="s">
        <v>624</v>
      </c>
      <c r="J98" s="39" t="s">
        <v>787</v>
      </c>
      <c r="K98" s="39" t="s">
        <v>480</v>
      </c>
      <c r="L98" s="39" t="s">
        <v>1207</v>
      </c>
      <c r="M98" s="39">
        <v>2634.9</v>
      </c>
      <c r="N98" s="39">
        <v>2446.52</v>
      </c>
      <c r="O98" s="39">
        <v>0</v>
      </c>
      <c r="P98" s="39">
        <v>0</v>
      </c>
      <c r="Q98" s="39" t="s">
        <v>1208</v>
      </c>
      <c r="R98" s="39" t="s">
        <v>1209</v>
      </c>
      <c r="S98" s="39" t="s">
        <v>456</v>
      </c>
      <c r="T98" s="39" t="s">
        <v>456</v>
      </c>
      <c r="U98" s="39" t="s">
        <v>456</v>
      </c>
      <c r="V98" s="39">
        <v>0</v>
      </c>
      <c r="W98" s="40">
        <v>43700</v>
      </c>
      <c r="X98" s="39">
        <v>190565</v>
      </c>
      <c r="Y98" s="39">
        <v>20</v>
      </c>
      <c r="Z98" s="39" t="s">
        <v>1210</v>
      </c>
      <c r="AA98" s="39" t="s">
        <v>463</v>
      </c>
      <c r="AB98" s="39" t="s">
        <v>456</v>
      </c>
      <c r="AC98" s="39" t="s">
        <v>486</v>
      </c>
      <c r="AD98" s="39">
        <v>2634.9</v>
      </c>
      <c r="AE98" s="41">
        <v>2446.52</v>
      </c>
      <c r="AF98" s="39">
        <v>0</v>
      </c>
    </row>
    <row r="99" spans="1:32" x14ac:dyDescent="0.2">
      <c r="A99" s="39">
        <v>32568</v>
      </c>
      <c r="B99" s="39" t="s">
        <v>1211</v>
      </c>
      <c r="C99" s="39">
        <v>1393</v>
      </c>
      <c r="D99" s="39" t="s">
        <v>1212</v>
      </c>
      <c r="E99" s="39" t="s">
        <v>456</v>
      </c>
      <c r="F99" s="39" t="s">
        <v>1213</v>
      </c>
      <c r="G99" s="39" t="s">
        <v>456</v>
      </c>
      <c r="H99" s="39" t="s">
        <v>456</v>
      </c>
      <c r="I99" s="39" t="s">
        <v>456</v>
      </c>
      <c r="J99" s="39" t="s">
        <v>1214</v>
      </c>
      <c r="K99" s="39" t="s">
        <v>1215</v>
      </c>
      <c r="L99" s="39" t="s">
        <v>1216</v>
      </c>
      <c r="M99" s="39">
        <v>2507.25</v>
      </c>
      <c r="N99" s="39">
        <v>2328</v>
      </c>
      <c r="O99" s="39">
        <v>0</v>
      </c>
      <c r="P99" s="39">
        <v>0</v>
      </c>
      <c r="Q99" s="39" t="s">
        <v>1217</v>
      </c>
      <c r="R99" s="39" t="s">
        <v>1218</v>
      </c>
      <c r="S99" s="39" t="s">
        <v>456</v>
      </c>
      <c r="T99" s="39" t="s">
        <v>456</v>
      </c>
      <c r="U99" s="39" t="s">
        <v>456</v>
      </c>
      <c r="V99" s="39">
        <v>0</v>
      </c>
      <c r="W99" s="40">
        <v>43523</v>
      </c>
      <c r="X99" s="39">
        <v>190148</v>
      </c>
      <c r="Y99" s="39">
        <v>20</v>
      </c>
      <c r="Z99" s="39" t="s">
        <v>1219</v>
      </c>
      <c r="AA99" s="39" t="s">
        <v>463</v>
      </c>
      <c r="AB99" s="39" t="s">
        <v>456</v>
      </c>
      <c r="AC99" s="39" t="s">
        <v>486</v>
      </c>
      <c r="AD99" s="39">
        <v>2507.25</v>
      </c>
      <c r="AE99" s="41">
        <v>2328</v>
      </c>
      <c r="AF99" s="39">
        <v>0</v>
      </c>
    </row>
    <row r="100" spans="1:32" x14ac:dyDescent="0.2">
      <c r="A100" s="39">
        <v>31745</v>
      </c>
      <c r="B100" s="39" t="s">
        <v>1220</v>
      </c>
      <c r="C100" s="39">
        <v>272</v>
      </c>
      <c r="D100" s="39" t="s">
        <v>1221</v>
      </c>
      <c r="E100" s="39" t="s">
        <v>456</v>
      </c>
      <c r="F100" s="39" t="s">
        <v>1222</v>
      </c>
      <c r="G100" s="39" t="s">
        <v>456</v>
      </c>
      <c r="H100" s="39" t="s">
        <v>528</v>
      </c>
      <c r="I100" s="39" t="s">
        <v>456</v>
      </c>
      <c r="J100" s="39" t="s">
        <v>1223</v>
      </c>
      <c r="K100" s="39" t="s">
        <v>1224</v>
      </c>
      <c r="L100" s="39" t="s">
        <v>1225</v>
      </c>
      <c r="M100" s="39">
        <v>2491.5</v>
      </c>
      <c r="N100" s="39">
        <v>2313.35</v>
      </c>
      <c r="O100" s="39">
        <v>0</v>
      </c>
      <c r="P100" s="39">
        <v>0</v>
      </c>
      <c r="Q100" s="39" t="s">
        <v>1226</v>
      </c>
      <c r="R100" s="39" t="s">
        <v>1227</v>
      </c>
      <c r="S100" s="39" t="s">
        <v>456</v>
      </c>
      <c r="T100" s="39" t="s">
        <v>456</v>
      </c>
      <c r="U100" s="39" t="s">
        <v>456</v>
      </c>
      <c r="V100" s="39">
        <v>0</v>
      </c>
      <c r="W100" s="40">
        <v>43483</v>
      </c>
      <c r="X100" s="39">
        <v>180852</v>
      </c>
      <c r="Y100" s="39">
        <v>20</v>
      </c>
      <c r="Z100" s="39" t="s">
        <v>1228</v>
      </c>
      <c r="AA100" s="39" t="s">
        <v>463</v>
      </c>
      <c r="AB100" s="39" t="s">
        <v>456</v>
      </c>
      <c r="AC100" s="39" t="s">
        <v>531</v>
      </c>
      <c r="AD100" s="39">
        <v>2491.5</v>
      </c>
      <c r="AE100" s="41">
        <v>2313.35</v>
      </c>
      <c r="AF100" s="39">
        <v>0</v>
      </c>
    </row>
    <row r="101" spans="1:32" x14ac:dyDescent="0.2">
      <c r="A101" s="39">
        <v>32304</v>
      </c>
      <c r="B101" s="39" t="s">
        <v>1229</v>
      </c>
      <c r="C101" s="39">
        <v>133</v>
      </c>
      <c r="D101" s="39" t="s">
        <v>1230</v>
      </c>
      <c r="E101" s="39" t="s">
        <v>456</v>
      </c>
      <c r="F101" s="39" t="s">
        <v>1063</v>
      </c>
      <c r="G101" s="39" t="s">
        <v>456</v>
      </c>
      <c r="H101" s="39" t="s">
        <v>456</v>
      </c>
      <c r="I101" s="39" t="s">
        <v>456</v>
      </c>
      <c r="J101" s="39" t="s">
        <v>1231</v>
      </c>
      <c r="K101" s="39" t="s">
        <v>1232</v>
      </c>
      <c r="L101" s="39" t="s">
        <v>1233</v>
      </c>
      <c r="M101" s="39">
        <v>635.45000000000005</v>
      </c>
      <c r="N101" s="39">
        <v>590</v>
      </c>
      <c r="O101" s="39">
        <v>0</v>
      </c>
      <c r="P101" s="39">
        <v>0</v>
      </c>
      <c r="Q101" s="39" t="s">
        <v>456</v>
      </c>
      <c r="R101" s="39" t="s">
        <v>1234</v>
      </c>
      <c r="S101" s="39" t="s">
        <v>1235</v>
      </c>
      <c r="T101" s="39" t="s">
        <v>456</v>
      </c>
      <c r="U101" s="39" t="s">
        <v>456</v>
      </c>
      <c r="V101" s="39">
        <v>0</v>
      </c>
      <c r="W101" s="40">
        <v>43509</v>
      </c>
      <c r="X101" s="39">
        <v>190120</v>
      </c>
      <c r="Y101" s="39">
        <v>20</v>
      </c>
      <c r="Z101" s="39" t="s">
        <v>1236</v>
      </c>
      <c r="AA101" s="39" t="s">
        <v>463</v>
      </c>
      <c r="AB101" s="39" t="s">
        <v>456</v>
      </c>
      <c r="AC101" s="39" t="s">
        <v>854</v>
      </c>
      <c r="AD101" s="39">
        <v>2486.4499999999998</v>
      </c>
      <c r="AE101" s="41">
        <v>2308.6999999999998</v>
      </c>
      <c r="AF101" s="39">
        <v>0</v>
      </c>
    </row>
    <row r="102" spans="1:32" x14ac:dyDescent="0.2">
      <c r="A102" s="39">
        <v>38453</v>
      </c>
      <c r="B102" s="39" t="s">
        <v>1237</v>
      </c>
      <c r="C102" s="39">
        <v>1512</v>
      </c>
      <c r="D102" s="39" t="s">
        <v>1238</v>
      </c>
      <c r="E102" s="39" t="s">
        <v>456</v>
      </c>
      <c r="F102" s="39" t="s">
        <v>1239</v>
      </c>
      <c r="G102" s="39" t="s">
        <v>456</v>
      </c>
      <c r="H102" s="39" t="s">
        <v>456</v>
      </c>
      <c r="I102" s="39" t="s">
        <v>456</v>
      </c>
      <c r="J102" s="39" t="s">
        <v>669</v>
      </c>
      <c r="K102" s="39" t="s">
        <v>1240</v>
      </c>
      <c r="L102" s="39" t="s">
        <v>1241</v>
      </c>
      <c r="M102" s="39">
        <v>2406.65</v>
      </c>
      <c r="N102" s="39">
        <v>2234.6</v>
      </c>
      <c r="O102" s="39">
        <v>0</v>
      </c>
      <c r="P102" s="39">
        <v>0</v>
      </c>
      <c r="Q102" s="39" t="s">
        <v>456</v>
      </c>
      <c r="R102" s="39" t="s">
        <v>1242</v>
      </c>
      <c r="S102" s="39" t="s">
        <v>456</v>
      </c>
      <c r="T102" s="39" t="s">
        <v>456</v>
      </c>
      <c r="U102" s="39" t="s">
        <v>456</v>
      </c>
      <c r="V102" s="39">
        <v>0</v>
      </c>
      <c r="W102" s="40">
        <v>43796</v>
      </c>
      <c r="X102" s="39">
        <v>190964</v>
      </c>
      <c r="Y102" s="39">
        <v>20</v>
      </c>
      <c r="Z102" s="39" t="s">
        <v>1243</v>
      </c>
      <c r="AA102" s="39" t="s">
        <v>463</v>
      </c>
      <c r="AB102" s="39" t="s">
        <v>456</v>
      </c>
      <c r="AC102" s="39" t="s">
        <v>486</v>
      </c>
      <c r="AD102" s="39">
        <v>2406.65</v>
      </c>
      <c r="AE102" s="41">
        <v>2234.6</v>
      </c>
      <c r="AF102" s="39">
        <v>0</v>
      </c>
    </row>
    <row r="103" spans="1:32" x14ac:dyDescent="0.2">
      <c r="A103" s="39">
        <v>36223</v>
      </c>
      <c r="B103" s="39" t="s">
        <v>1244</v>
      </c>
      <c r="C103" s="39">
        <v>507</v>
      </c>
      <c r="D103" s="39" t="s">
        <v>1245</v>
      </c>
      <c r="E103" s="39" t="s">
        <v>456</v>
      </c>
      <c r="F103" s="39" t="s">
        <v>1246</v>
      </c>
      <c r="G103" s="39" t="s">
        <v>456</v>
      </c>
      <c r="H103" s="39" t="s">
        <v>456</v>
      </c>
      <c r="I103" s="39" t="s">
        <v>456</v>
      </c>
      <c r="J103" s="39" t="s">
        <v>568</v>
      </c>
      <c r="K103" s="39" t="s">
        <v>569</v>
      </c>
      <c r="L103" s="39" t="s">
        <v>456</v>
      </c>
      <c r="M103" s="39">
        <v>167.35</v>
      </c>
      <c r="N103" s="39">
        <v>155.4</v>
      </c>
      <c r="O103" s="39">
        <v>0</v>
      </c>
      <c r="P103" s="39">
        <v>0</v>
      </c>
      <c r="Q103" s="39" t="s">
        <v>456</v>
      </c>
      <c r="R103" s="39" t="s">
        <v>1247</v>
      </c>
      <c r="S103" s="39" t="s">
        <v>456</v>
      </c>
      <c r="T103" s="39" t="s">
        <v>456</v>
      </c>
      <c r="U103" s="39" t="s">
        <v>456</v>
      </c>
      <c r="V103" s="39">
        <v>0</v>
      </c>
      <c r="W103" s="40">
        <v>43686</v>
      </c>
      <c r="X103" s="39">
        <v>190608</v>
      </c>
      <c r="Y103" s="39">
        <v>20</v>
      </c>
      <c r="Z103" s="39" t="s">
        <v>1248</v>
      </c>
      <c r="AA103" s="39" t="s">
        <v>463</v>
      </c>
      <c r="AB103" s="39" t="s">
        <v>456</v>
      </c>
      <c r="AC103" s="39" t="s">
        <v>464</v>
      </c>
      <c r="AD103" s="39">
        <v>2308.75</v>
      </c>
      <c r="AE103" s="41">
        <v>2143.62</v>
      </c>
      <c r="AF103" s="39">
        <v>0</v>
      </c>
    </row>
    <row r="104" spans="1:32" x14ac:dyDescent="0.2">
      <c r="A104" s="39">
        <v>35620</v>
      </c>
      <c r="B104" s="39" t="s">
        <v>1249</v>
      </c>
      <c r="C104" s="39">
        <v>1445</v>
      </c>
      <c r="D104" s="39" t="s">
        <v>1250</v>
      </c>
      <c r="E104" s="39" t="s">
        <v>456</v>
      </c>
      <c r="F104" s="39" t="s">
        <v>1251</v>
      </c>
      <c r="G104" s="39" t="s">
        <v>456</v>
      </c>
      <c r="H104" s="39" t="s">
        <v>456</v>
      </c>
      <c r="I104" s="39" t="s">
        <v>456</v>
      </c>
      <c r="J104" s="39" t="s">
        <v>1252</v>
      </c>
      <c r="K104" s="39" t="s">
        <v>1253</v>
      </c>
      <c r="L104" s="39" t="s">
        <v>456</v>
      </c>
      <c r="M104" s="39">
        <v>2248.35</v>
      </c>
      <c r="N104" s="39">
        <v>2087.6</v>
      </c>
      <c r="O104" s="39">
        <v>0</v>
      </c>
      <c r="P104" s="39">
        <v>0</v>
      </c>
      <c r="Q104" s="39" t="s">
        <v>456</v>
      </c>
      <c r="R104" s="39" t="s">
        <v>1254</v>
      </c>
      <c r="S104" s="39" t="s">
        <v>456</v>
      </c>
      <c r="T104" s="39" t="s">
        <v>456</v>
      </c>
      <c r="U104" s="39" t="s">
        <v>456</v>
      </c>
      <c r="V104" s="39">
        <v>0</v>
      </c>
      <c r="W104" s="40">
        <v>43647</v>
      </c>
      <c r="X104" s="39">
        <v>190566</v>
      </c>
      <c r="Y104" s="39">
        <v>20</v>
      </c>
      <c r="Z104" s="39" t="s">
        <v>1255</v>
      </c>
      <c r="AA104" s="39" t="s">
        <v>463</v>
      </c>
      <c r="AB104" s="39" t="s">
        <v>456</v>
      </c>
      <c r="AC104" s="39" t="s">
        <v>464</v>
      </c>
      <c r="AD104" s="39">
        <v>2248.35</v>
      </c>
      <c r="AE104" s="41">
        <v>2087.6</v>
      </c>
      <c r="AF104" s="39">
        <v>0</v>
      </c>
    </row>
    <row r="105" spans="1:32" x14ac:dyDescent="0.2">
      <c r="A105" s="39">
        <v>35158</v>
      </c>
      <c r="B105" s="39" t="s">
        <v>1256</v>
      </c>
      <c r="C105" s="39">
        <v>1400</v>
      </c>
      <c r="D105" s="39" t="s">
        <v>1257</v>
      </c>
      <c r="E105" s="39" t="s">
        <v>456</v>
      </c>
      <c r="F105" s="39" t="s">
        <v>1258</v>
      </c>
      <c r="G105" s="39" t="s">
        <v>456</v>
      </c>
      <c r="H105" s="39" t="s">
        <v>456</v>
      </c>
      <c r="I105" s="39" t="s">
        <v>456</v>
      </c>
      <c r="J105" s="39" t="s">
        <v>1259</v>
      </c>
      <c r="K105" s="39" t="s">
        <v>1260</v>
      </c>
      <c r="L105" s="39" t="s">
        <v>456</v>
      </c>
      <c r="M105" s="39">
        <v>1192.8</v>
      </c>
      <c r="N105" s="39">
        <v>1107.5</v>
      </c>
      <c r="O105" s="39">
        <v>0</v>
      </c>
      <c r="P105" s="39">
        <v>0</v>
      </c>
      <c r="Q105" s="39" t="s">
        <v>1261</v>
      </c>
      <c r="R105" s="39" t="s">
        <v>1262</v>
      </c>
      <c r="S105" s="39" t="s">
        <v>456</v>
      </c>
      <c r="T105" s="39" t="s">
        <v>456</v>
      </c>
      <c r="U105" s="39" t="s">
        <v>456</v>
      </c>
      <c r="V105" s="39">
        <v>0</v>
      </c>
      <c r="W105" s="40">
        <v>43636</v>
      </c>
      <c r="X105" s="39">
        <v>190428</v>
      </c>
      <c r="Y105" s="39">
        <v>20</v>
      </c>
      <c r="Z105" s="39" t="s">
        <v>1263</v>
      </c>
      <c r="AA105" s="39" t="s">
        <v>463</v>
      </c>
      <c r="AB105" s="39" t="s">
        <v>456</v>
      </c>
      <c r="AC105" s="39" t="s">
        <v>1264</v>
      </c>
      <c r="AD105" s="39">
        <v>2231.8000000000002</v>
      </c>
      <c r="AE105" s="41">
        <v>2072.2199999999998</v>
      </c>
      <c r="AF105" s="39">
        <v>0</v>
      </c>
    </row>
    <row r="106" spans="1:32" x14ac:dyDescent="0.2">
      <c r="A106" s="39">
        <v>36616</v>
      </c>
      <c r="B106" s="39" t="s">
        <v>1265</v>
      </c>
      <c r="C106" s="39">
        <v>1462</v>
      </c>
      <c r="D106" s="39" t="s">
        <v>1266</v>
      </c>
      <c r="E106" s="39" t="s">
        <v>456</v>
      </c>
      <c r="F106" s="39" t="s">
        <v>1265</v>
      </c>
      <c r="G106" s="39" t="s">
        <v>456</v>
      </c>
      <c r="H106" s="39" t="s">
        <v>456</v>
      </c>
      <c r="I106" s="39" t="s">
        <v>456</v>
      </c>
      <c r="J106" s="39" t="s">
        <v>598</v>
      </c>
      <c r="K106" s="39" t="s">
        <v>480</v>
      </c>
      <c r="L106" s="39" t="s">
        <v>456</v>
      </c>
      <c r="M106" s="39">
        <v>2211.0500000000002</v>
      </c>
      <c r="N106" s="39">
        <v>2052.98</v>
      </c>
      <c r="O106" s="39">
        <v>0</v>
      </c>
      <c r="P106" s="39">
        <v>0</v>
      </c>
      <c r="Q106" s="39" t="s">
        <v>456</v>
      </c>
      <c r="R106" s="39" t="s">
        <v>1267</v>
      </c>
      <c r="S106" s="39" t="s">
        <v>456</v>
      </c>
      <c r="T106" s="39" t="s">
        <v>456</v>
      </c>
      <c r="U106" s="39" t="s">
        <v>456</v>
      </c>
      <c r="V106" s="39">
        <v>0</v>
      </c>
      <c r="W106" s="40">
        <v>43707</v>
      </c>
      <c r="X106" s="39">
        <v>190684</v>
      </c>
      <c r="Y106" s="39">
        <v>20</v>
      </c>
      <c r="Z106" s="39" t="s">
        <v>1268</v>
      </c>
      <c r="AA106" s="39" t="s">
        <v>463</v>
      </c>
      <c r="AB106" s="39" t="s">
        <v>456</v>
      </c>
      <c r="AC106" s="39" t="s">
        <v>486</v>
      </c>
      <c r="AD106" s="39">
        <v>2211.0500000000002</v>
      </c>
      <c r="AE106" s="41">
        <v>2052.98</v>
      </c>
      <c r="AF106" s="39">
        <v>0</v>
      </c>
    </row>
    <row r="107" spans="1:32" x14ac:dyDescent="0.2">
      <c r="A107" s="39">
        <v>32523</v>
      </c>
      <c r="B107" s="39" t="s">
        <v>1269</v>
      </c>
      <c r="C107" s="39">
        <v>1375</v>
      </c>
      <c r="D107" s="39" t="s">
        <v>1270</v>
      </c>
      <c r="E107" s="39" t="s">
        <v>456</v>
      </c>
      <c r="F107" s="39" t="s">
        <v>1271</v>
      </c>
      <c r="G107" s="39" t="s">
        <v>456</v>
      </c>
      <c r="H107" s="39" t="s">
        <v>1272</v>
      </c>
      <c r="I107" s="39" t="s">
        <v>456</v>
      </c>
      <c r="J107" s="39" t="s">
        <v>1273</v>
      </c>
      <c r="K107" s="39" t="s">
        <v>500</v>
      </c>
      <c r="L107" s="39" t="s">
        <v>456</v>
      </c>
      <c r="M107" s="39">
        <v>532.6</v>
      </c>
      <c r="N107" s="39">
        <v>494.55</v>
      </c>
      <c r="O107" s="39">
        <v>0</v>
      </c>
      <c r="P107" s="39">
        <v>0</v>
      </c>
      <c r="Q107" s="39" t="s">
        <v>456</v>
      </c>
      <c r="R107" s="39" t="s">
        <v>1274</v>
      </c>
      <c r="S107" s="39" t="s">
        <v>1275</v>
      </c>
      <c r="T107" s="39" t="s">
        <v>456</v>
      </c>
      <c r="U107" s="39" t="s">
        <v>456</v>
      </c>
      <c r="V107" s="39">
        <v>0</v>
      </c>
      <c r="W107" s="40">
        <v>43522</v>
      </c>
      <c r="X107" s="39">
        <v>190151</v>
      </c>
      <c r="Y107" s="39">
        <v>20</v>
      </c>
      <c r="Z107" s="39" t="s">
        <v>1276</v>
      </c>
      <c r="AA107" s="39" t="s">
        <v>495</v>
      </c>
      <c r="AB107" s="39" t="s">
        <v>456</v>
      </c>
      <c r="AC107" s="39" t="s">
        <v>504</v>
      </c>
      <c r="AD107" s="39">
        <v>2187.0500000000002</v>
      </c>
      <c r="AE107" s="41">
        <v>2030.7</v>
      </c>
      <c r="AF107" s="39">
        <v>0</v>
      </c>
    </row>
    <row r="108" spans="1:32" x14ac:dyDescent="0.2">
      <c r="A108" s="39">
        <v>36615</v>
      </c>
      <c r="B108" s="39" t="s">
        <v>1277</v>
      </c>
      <c r="C108" s="39">
        <v>1461</v>
      </c>
      <c r="D108" s="39" t="s">
        <v>1278</v>
      </c>
      <c r="E108" s="39" t="s">
        <v>456</v>
      </c>
      <c r="F108" s="39" t="s">
        <v>1279</v>
      </c>
      <c r="G108" s="39" t="s">
        <v>456</v>
      </c>
      <c r="H108" s="39" t="s">
        <v>456</v>
      </c>
      <c r="I108" s="39" t="s">
        <v>456</v>
      </c>
      <c r="J108" s="39" t="s">
        <v>1280</v>
      </c>
      <c r="K108" s="39" t="s">
        <v>1281</v>
      </c>
      <c r="L108" s="39" t="s">
        <v>456</v>
      </c>
      <c r="M108" s="39">
        <v>2171.6999999999998</v>
      </c>
      <c r="N108" s="39">
        <v>2016.43</v>
      </c>
      <c r="O108" s="39">
        <v>0</v>
      </c>
      <c r="P108" s="39">
        <v>0</v>
      </c>
      <c r="Q108" s="39" t="s">
        <v>456</v>
      </c>
      <c r="R108" s="39" t="s">
        <v>1282</v>
      </c>
      <c r="S108" s="39" t="s">
        <v>456</v>
      </c>
      <c r="T108" s="39" t="s">
        <v>456</v>
      </c>
      <c r="U108" s="39" t="s">
        <v>456</v>
      </c>
      <c r="V108" s="39">
        <v>0</v>
      </c>
      <c r="W108" s="40">
        <v>43707</v>
      </c>
      <c r="X108" s="39">
        <v>190683</v>
      </c>
      <c r="Y108" s="39">
        <v>20</v>
      </c>
      <c r="Z108" s="39" t="s">
        <v>1283</v>
      </c>
      <c r="AA108" s="39" t="s">
        <v>463</v>
      </c>
      <c r="AB108" s="39" t="s">
        <v>456</v>
      </c>
      <c r="AC108" s="39" t="s">
        <v>486</v>
      </c>
      <c r="AD108" s="39">
        <v>2171.6999999999998</v>
      </c>
      <c r="AE108" s="41">
        <v>2016.43</v>
      </c>
      <c r="AF108" s="39">
        <v>0</v>
      </c>
    </row>
    <row r="109" spans="1:32" x14ac:dyDescent="0.2">
      <c r="A109" s="39">
        <v>37204</v>
      </c>
      <c r="B109" s="39" t="s">
        <v>1284</v>
      </c>
      <c r="C109" s="39">
        <v>1473</v>
      </c>
      <c r="D109" s="39" t="s">
        <v>456</v>
      </c>
      <c r="E109" s="39" t="s">
        <v>456</v>
      </c>
      <c r="F109" s="39" t="s">
        <v>1285</v>
      </c>
      <c r="G109" s="39" t="s">
        <v>456</v>
      </c>
      <c r="H109" s="39" t="s">
        <v>456</v>
      </c>
      <c r="I109" s="39" t="s">
        <v>456</v>
      </c>
      <c r="J109" s="39" t="s">
        <v>1066</v>
      </c>
      <c r="K109" s="39" t="s">
        <v>1067</v>
      </c>
      <c r="L109" s="39" t="s">
        <v>456</v>
      </c>
      <c r="M109" s="39">
        <v>2127.1</v>
      </c>
      <c r="N109" s="39">
        <v>1975</v>
      </c>
      <c r="O109" s="39">
        <v>0</v>
      </c>
      <c r="P109" s="39">
        <v>0</v>
      </c>
      <c r="Q109" s="39" t="s">
        <v>456</v>
      </c>
      <c r="R109" s="39" t="s">
        <v>1286</v>
      </c>
      <c r="S109" s="39" t="s">
        <v>456</v>
      </c>
      <c r="T109" s="39" t="s">
        <v>456</v>
      </c>
      <c r="U109" s="39" t="s">
        <v>456</v>
      </c>
      <c r="V109" s="39">
        <v>0</v>
      </c>
      <c r="W109" s="40">
        <v>43732</v>
      </c>
      <c r="X109" s="39">
        <v>190758</v>
      </c>
      <c r="Y109" s="39">
        <v>20</v>
      </c>
      <c r="Z109" s="39" t="s">
        <v>1287</v>
      </c>
      <c r="AA109" s="39" t="s">
        <v>463</v>
      </c>
      <c r="AB109" s="39" t="s">
        <v>456</v>
      </c>
      <c r="AC109" s="39" t="s">
        <v>854</v>
      </c>
      <c r="AD109" s="39">
        <v>2127.1</v>
      </c>
      <c r="AE109" s="41">
        <v>1975</v>
      </c>
      <c r="AF109" s="39">
        <v>0</v>
      </c>
    </row>
    <row r="110" spans="1:32" x14ac:dyDescent="0.2">
      <c r="A110" s="39">
        <v>37725</v>
      </c>
      <c r="B110" s="39" t="s">
        <v>1288</v>
      </c>
      <c r="C110" s="39">
        <v>704</v>
      </c>
      <c r="D110" s="39" t="s">
        <v>1289</v>
      </c>
      <c r="E110" s="39" t="s">
        <v>456</v>
      </c>
      <c r="F110" s="39" t="s">
        <v>1290</v>
      </c>
      <c r="G110" s="39" t="s">
        <v>476</v>
      </c>
      <c r="H110" s="39" t="s">
        <v>1065</v>
      </c>
      <c r="I110" s="39" t="s">
        <v>1291</v>
      </c>
      <c r="J110" s="39" t="s">
        <v>1292</v>
      </c>
      <c r="K110" s="39" t="s">
        <v>1293</v>
      </c>
      <c r="L110" s="39" t="s">
        <v>456</v>
      </c>
      <c r="M110" s="39">
        <v>369</v>
      </c>
      <c r="N110" s="39">
        <v>360</v>
      </c>
      <c r="O110" s="39">
        <v>0</v>
      </c>
      <c r="P110" s="39">
        <v>0</v>
      </c>
      <c r="Q110" s="39" t="s">
        <v>1294</v>
      </c>
      <c r="R110" s="39" t="s">
        <v>1295</v>
      </c>
      <c r="S110" s="39" t="s">
        <v>456</v>
      </c>
      <c r="T110" s="39" t="s">
        <v>456</v>
      </c>
      <c r="U110" s="39" t="s">
        <v>456</v>
      </c>
      <c r="V110" s="39">
        <v>0</v>
      </c>
      <c r="W110" s="40">
        <v>43759</v>
      </c>
      <c r="X110" s="39">
        <v>190916</v>
      </c>
      <c r="Y110" s="39">
        <v>20</v>
      </c>
      <c r="Z110" s="39" t="s">
        <v>1296</v>
      </c>
      <c r="AA110" s="39" t="s">
        <v>463</v>
      </c>
      <c r="AB110" s="39" t="s">
        <v>456</v>
      </c>
      <c r="AC110" s="39" t="s">
        <v>486</v>
      </c>
      <c r="AD110" s="39">
        <v>2091</v>
      </c>
      <c r="AE110" s="41">
        <v>2040</v>
      </c>
      <c r="AF110" s="39">
        <v>0</v>
      </c>
    </row>
    <row r="111" spans="1:32" x14ac:dyDescent="0.2">
      <c r="A111" s="39">
        <v>33158</v>
      </c>
      <c r="B111" s="39" t="s">
        <v>653</v>
      </c>
      <c r="C111" s="39">
        <v>1391</v>
      </c>
      <c r="D111" s="39" t="s">
        <v>1297</v>
      </c>
      <c r="E111" s="39" t="s">
        <v>456</v>
      </c>
      <c r="F111" s="39" t="s">
        <v>604</v>
      </c>
      <c r="G111" s="39" t="s">
        <v>456</v>
      </c>
      <c r="H111" s="39" t="s">
        <v>456</v>
      </c>
      <c r="I111" s="39" t="s">
        <v>456</v>
      </c>
      <c r="J111" s="39" t="s">
        <v>1259</v>
      </c>
      <c r="K111" s="39" t="s">
        <v>1260</v>
      </c>
      <c r="L111" s="39" t="s">
        <v>456</v>
      </c>
      <c r="M111" s="39">
        <v>352.15</v>
      </c>
      <c r="N111" s="39">
        <v>327</v>
      </c>
      <c r="O111" s="39">
        <v>0</v>
      </c>
      <c r="P111" s="39">
        <v>0</v>
      </c>
      <c r="Q111" s="39" t="s">
        <v>1298</v>
      </c>
      <c r="R111" s="39" t="s">
        <v>1299</v>
      </c>
      <c r="S111" s="39" t="s">
        <v>456</v>
      </c>
      <c r="T111" s="39" t="s">
        <v>456</v>
      </c>
      <c r="U111" s="39" t="s">
        <v>456</v>
      </c>
      <c r="V111" s="39">
        <v>0</v>
      </c>
      <c r="W111" s="40">
        <v>43551</v>
      </c>
      <c r="X111" s="39">
        <v>190137</v>
      </c>
      <c r="Y111" s="39">
        <v>20</v>
      </c>
      <c r="Z111" s="39" t="s">
        <v>1300</v>
      </c>
      <c r="AA111" s="39" t="s">
        <v>463</v>
      </c>
      <c r="AB111" s="39" t="s">
        <v>456</v>
      </c>
      <c r="AC111" s="39" t="s">
        <v>1264</v>
      </c>
      <c r="AD111" s="39">
        <v>2073.9</v>
      </c>
      <c r="AE111" s="41">
        <v>1925.65</v>
      </c>
      <c r="AF111" s="39">
        <v>0</v>
      </c>
    </row>
    <row r="112" spans="1:32" x14ac:dyDescent="0.2">
      <c r="A112" s="39">
        <v>32214</v>
      </c>
      <c r="B112" s="39" t="s">
        <v>1301</v>
      </c>
      <c r="C112" s="39">
        <v>1366</v>
      </c>
      <c r="D112" s="39" t="s">
        <v>1302</v>
      </c>
      <c r="E112" s="39" t="s">
        <v>456</v>
      </c>
      <c r="F112" s="39" t="s">
        <v>1303</v>
      </c>
      <c r="G112" s="39" t="s">
        <v>476</v>
      </c>
      <c r="H112" s="39" t="s">
        <v>1304</v>
      </c>
      <c r="I112" s="39" t="s">
        <v>1305</v>
      </c>
      <c r="J112" s="39" t="s">
        <v>1066</v>
      </c>
      <c r="K112" s="39" t="s">
        <v>1067</v>
      </c>
      <c r="L112" s="39" t="s">
        <v>1306</v>
      </c>
      <c r="M112" s="39">
        <v>116.3</v>
      </c>
      <c r="N112" s="39">
        <v>108</v>
      </c>
      <c r="O112" s="39">
        <v>0</v>
      </c>
      <c r="P112" s="39">
        <v>0</v>
      </c>
      <c r="Q112" s="39" t="s">
        <v>456</v>
      </c>
      <c r="R112" s="39" t="s">
        <v>1307</v>
      </c>
      <c r="S112" s="39" t="s">
        <v>456</v>
      </c>
      <c r="T112" s="39" t="s">
        <v>456</v>
      </c>
      <c r="U112" s="39" t="s">
        <v>456</v>
      </c>
      <c r="V112" s="39">
        <v>0</v>
      </c>
      <c r="W112" s="40">
        <v>43507</v>
      </c>
      <c r="X112" s="39">
        <v>190004</v>
      </c>
      <c r="Y112" s="39">
        <v>20</v>
      </c>
      <c r="Z112" s="39" t="s">
        <v>1308</v>
      </c>
      <c r="AA112" s="39" t="s">
        <v>463</v>
      </c>
      <c r="AB112" s="39" t="s">
        <v>456</v>
      </c>
      <c r="AC112" s="39" t="s">
        <v>854</v>
      </c>
      <c r="AD112" s="39">
        <v>2067.4499999999998</v>
      </c>
      <c r="AE112" s="41">
        <v>1919.7</v>
      </c>
      <c r="AF112" s="39">
        <v>0</v>
      </c>
    </row>
    <row r="113" spans="1:32" x14ac:dyDescent="0.2">
      <c r="A113" s="39">
        <v>38713</v>
      </c>
      <c r="B113" s="39" t="s">
        <v>1309</v>
      </c>
      <c r="C113" s="39">
        <v>1522</v>
      </c>
      <c r="D113" s="39" t="s">
        <v>1310</v>
      </c>
      <c r="E113" s="39" t="s">
        <v>456</v>
      </c>
      <c r="F113" s="39" t="s">
        <v>960</v>
      </c>
      <c r="G113" s="39" t="s">
        <v>456</v>
      </c>
      <c r="H113" s="39" t="s">
        <v>456</v>
      </c>
      <c r="I113" s="39" t="s">
        <v>456</v>
      </c>
      <c r="J113" s="39" t="s">
        <v>761</v>
      </c>
      <c r="K113" s="39" t="s">
        <v>762</v>
      </c>
      <c r="L113" s="39" t="s">
        <v>965</v>
      </c>
      <c r="M113" s="39">
        <v>2020.7</v>
      </c>
      <c r="N113" s="39">
        <v>1876.25</v>
      </c>
      <c r="O113" s="39">
        <v>0</v>
      </c>
      <c r="P113" s="39">
        <v>0</v>
      </c>
      <c r="Q113" s="39" t="s">
        <v>456</v>
      </c>
      <c r="R113" s="39" t="s">
        <v>1311</v>
      </c>
      <c r="S113" s="39" t="s">
        <v>456</v>
      </c>
      <c r="T113" s="39" t="s">
        <v>456</v>
      </c>
      <c r="U113" s="39" t="s">
        <v>456</v>
      </c>
      <c r="V113" s="39">
        <v>0</v>
      </c>
      <c r="W113" s="40">
        <v>43810</v>
      </c>
      <c r="X113" s="39">
        <v>191041</v>
      </c>
      <c r="Y113" s="39">
        <v>20</v>
      </c>
      <c r="Z113" s="39" t="s">
        <v>1312</v>
      </c>
      <c r="AA113" s="39" t="s">
        <v>463</v>
      </c>
      <c r="AB113" s="39" t="s">
        <v>456</v>
      </c>
      <c r="AC113" s="39" t="s">
        <v>496</v>
      </c>
      <c r="AD113" s="39">
        <v>2020.7</v>
      </c>
      <c r="AE113" s="41">
        <v>1876.25</v>
      </c>
      <c r="AF113" s="39">
        <v>0</v>
      </c>
    </row>
    <row r="114" spans="1:32" x14ac:dyDescent="0.2">
      <c r="A114" s="39">
        <v>32261</v>
      </c>
      <c r="B114" s="39" t="s">
        <v>1313</v>
      </c>
      <c r="C114" s="39">
        <v>1312</v>
      </c>
      <c r="D114" s="39" t="s">
        <v>1314</v>
      </c>
      <c r="E114" s="39" t="s">
        <v>456</v>
      </c>
      <c r="F114" s="39" t="s">
        <v>1315</v>
      </c>
      <c r="G114" s="39" t="s">
        <v>456</v>
      </c>
      <c r="H114" s="39" t="s">
        <v>456</v>
      </c>
      <c r="I114" s="39" t="s">
        <v>456</v>
      </c>
      <c r="J114" s="39" t="s">
        <v>963</v>
      </c>
      <c r="K114" s="39" t="s">
        <v>964</v>
      </c>
      <c r="L114" s="39" t="s">
        <v>456</v>
      </c>
      <c r="M114" s="39">
        <v>1961.85</v>
      </c>
      <c r="N114" s="39">
        <v>1821.6</v>
      </c>
      <c r="O114" s="39">
        <v>0</v>
      </c>
      <c r="P114" s="39">
        <v>0</v>
      </c>
      <c r="Q114" s="39" t="s">
        <v>456</v>
      </c>
      <c r="R114" s="39" t="s">
        <v>1316</v>
      </c>
      <c r="S114" s="39" t="s">
        <v>1317</v>
      </c>
      <c r="T114" s="39" t="s">
        <v>456</v>
      </c>
      <c r="U114" s="39" t="s">
        <v>456</v>
      </c>
      <c r="V114" s="39">
        <v>0</v>
      </c>
      <c r="W114" s="40">
        <v>43508</v>
      </c>
      <c r="X114" s="39">
        <v>181017</v>
      </c>
      <c r="Y114" s="39">
        <v>20</v>
      </c>
      <c r="Z114" s="39" t="s">
        <v>1318</v>
      </c>
      <c r="AA114" s="39" t="s">
        <v>463</v>
      </c>
      <c r="AB114" s="39" t="s">
        <v>456</v>
      </c>
      <c r="AC114" s="39" t="s">
        <v>486</v>
      </c>
      <c r="AD114" s="39">
        <v>1961.85</v>
      </c>
      <c r="AE114" s="41">
        <v>1821.6</v>
      </c>
      <c r="AF114" s="39">
        <v>0</v>
      </c>
    </row>
    <row r="115" spans="1:32" x14ac:dyDescent="0.2">
      <c r="A115" s="39">
        <v>38256</v>
      </c>
      <c r="B115" s="39" t="s">
        <v>1319</v>
      </c>
      <c r="C115" s="39">
        <v>333</v>
      </c>
      <c r="D115" s="39" t="s">
        <v>1320</v>
      </c>
      <c r="E115" s="39" t="s">
        <v>456</v>
      </c>
      <c r="F115" s="39" t="s">
        <v>1321</v>
      </c>
      <c r="G115" s="39" t="s">
        <v>456</v>
      </c>
      <c r="H115" s="39" t="s">
        <v>456</v>
      </c>
      <c r="I115" s="39" t="s">
        <v>456</v>
      </c>
      <c r="J115" s="39" t="s">
        <v>1322</v>
      </c>
      <c r="K115" s="39" t="s">
        <v>1323</v>
      </c>
      <c r="L115" s="39" t="s">
        <v>1324</v>
      </c>
      <c r="M115" s="39">
        <v>38.799999999999997</v>
      </c>
      <c r="N115" s="39">
        <v>36</v>
      </c>
      <c r="O115" s="39">
        <v>0</v>
      </c>
      <c r="P115" s="39">
        <v>0</v>
      </c>
      <c r="Q115" s="39" t="s">
        <v>456</v>
      </c>
      <c r="R115" s="39" t="s">
        <v>1325</v>
      </c>
      <c r="S115" s="39" t="s">
        <v>456</v>
      </c>
      <c r="T115" s="39" t="s">
        <v>456</v>
      </c>
      <c r="U115" s="39" t="s">
        <v>456</v>
      </c>
      <c r="V115" s="39">
        <v>0</v>
      </c>
      <c r="W115" s="40">
        <v>43784</v>
      </c>
      <c r="X115" s="39">
        <v>190953</v>
      </c>
      <c r="Y115" s="39">
        <v>20</v>
      </c>
      <c r="Z115" s="39" t="s">
        <v>1326</v>
      </c>
      <c r="AA115" s="39" t="s">
        <v>463</v>
      </c>
      <c r="AB115" s="39" t="s">
        <v>456</v>
      </c>
      <c r="AC115" s="39" t="s">
        <v>496</v>
      </c>
      <c r="AD115" s="39">
        <v>1957.35</v>
      </c>
      <c r="AE115" s="41">
        <v>1817.4</v>
      </c>
      <c r="AF115" s="39">
        <v>0</v>
      </c>
    </row>
    <row r="116" spans="1:32" x14ac:dyDescent="0.2">
      <c r="A116" s="39">
        <v>38094</v>
      </c>
      <c r="B116" s="39" t="s">
        <v>1327</v>
      </c>
      <c r="C116" s="39">
        <v>1477</v>
      </c>
      <c r="D116" s="39" t="s">
        <v>1328</v>
      </c>
      <c r="E116" s="39" t="s">
        <v>456</v>
      </c>
      <c r="F116" s="39" t="s">
        <v>1329</v>
      </c>
      <c r="G116" s="39" t="s">
        <v>605</v>
      </c>
      <c r="H116" s="39" t="s">
        <v>1330</v>
      </c>
      <c r="I116" s="39" t="s">
        <v>1331</v>
      </c>
      <c r="J116" s="39" t="s">
        <v>479</v>
      </c>
      <c r="K116" s="39" t="s">
        <v>480</v>
      </c>
      <c r="L116" s="39" t="s">
        <v>1332</v>
      </c>
      <c r="M116" s="39">
        <v>333.85</v>
      </c>
      <c r="N116" s="39">
        <v>310</v>
      </c>
      <c r="O116" s="39">
        <v>0</v>
      </c>
      <c r="P116" s="39">
        <v>0</v>
      </c>
      <c r="Q116" s="39" t="s">
        <v>456</v>
      </c>
      <c r="R116" s="39" t="s">
        <v>483</v>
      </c>
      <c r="S116" s="39" t="s">
        <v>1333</v>
      </c>
      <c r="T116" s="39" t="s">
        <v>456</v>
      </c>
      <c r="U116" s="39" t="s">
        <v>456</v>
      </c>
      <c r="V116" s="39">
        <v>0</v>
      </c>
      <c r="W116" s="40">
        <v>43775</v>
      </c>
      <c r="X116" s="39">
        <v>190959</v>
      </c>
      <c r="Y116" s="39">
        <v>20</v>
      </c>
      <c r="Z116" s="39" t="s">
        <v>1334</v>
      </c>
      <c r="AA116" s="39" t="s">
        <v>463</v>
      </c>
      <c r="AB116" s="39" t="s">
        <v>456</v>
      </c>
      <c r="AC116" s="39" t="s">
        <v>486</v>
      </c>
      <c r="AD116" s="39">
        <v>1941.85</v>
      </c>
      <c r="AE116" s="41">
        <v>1803</v>
      </c>
      <c r="AF116" s="39">
        <v>0</v>
      </c>
    </row>
    <row r="117" spans="1:32" x14ac:dyDescent="0.2">
      <c r="A117" s="39">
        <v>36441</v>
      </c>
      <c r="B117" s="39" t="s">
        <v>1335</v>
      </c>
      <c r="C117" s="39">
        <v>1421</v>
      </c>
      <c r="D117" s="39" t="s">
        <v>1336</v>
      </c>
      <c r="E117" s="39" t="s">
        <v>456</v>
      </c>
      <c r="F117" s="39" t="s">
        <v>1337</v>
      </c>
      <c r="G117" s="39" t="s">
        <v>456</v>
      </c>
      <c r="H117" s="39" t="s">
        <v>456</v>
      </c>
      <c r="I117" s="39" t="s">
        <v>456</v>
      </c>
      <c r="J117" s="39" t="s">
        <v>1338</v>
      </c>
      <c r="K117" s="39" t="s">
        <v>1339</v>
      </c>
      <c r="L117" s="39" t="s">
        <v>456</v>
      </c>
      <c r="M117" s="39">
        <v>1254.75</v>
      </c>
      <c r="N117" s="39">
        <v>1165.02</v>
      </c>
      <c r="O117" s="39">
        <v>0</v>
      </c>
      <c r="P117" s="39">
        <v>0</v>
      </c>
      <c r="Q117" s="39" t="s">
        <v>456</v>
      </c>
      <c r="R117" s="39" t="s">
        <v>1340</v>
      </c>
      <c r="S117" s="39" t="s">
        <v>456</v>
      </c>
      <c r="T117" s="39" t="s">
        <v>456</v>
      </c>
      <c r="U117" s="39" t="s">
        <v>456</v>
      </c>
      <c r="V117" s="39">
        <v>0</v>
      </c>
      <c r="W117" s="40">
        <v>43698</v>
      </c>
      <c r="X117" s="39">
        <v>190713</v>
      </c>
      <c r="Y117" s="39">
        <v>20</v>
      </c>
      <c r="Z117" s="39" t="s">
        <v>1341</v>
      </c>
      <c r="AA117" s="39" t="s">
        <v>463</v>
      </c>
      <c r="AB117" s="39" t="s">
        <v>456</v>
      </c>
      <c r="AC117" s="39" t="s">
        <v>878</v>
      </c>
      <c r="AD117" s="39">
        <v>1934.35</v>
      </c>
      <c r="AE117" s="41">
        <v>1796.02</v>
      </c>
      <c r="AF117" s="39">
        <v>0</v>
      </c>
    </row>
    <row r="118" spans="1:32" x14ac:dyDescent="0.2">
      <c r="A118" s="39">
        <v>36343</v>
      </c>
      <c r="B118" s="39" t="s">
        <v>1342</v>
      </c>
      <c r="C118" s="39">
        <v>754</v>
      </c>
      <c r="D118" s="39" t="s">
        <v>1343</v>
      </c>
      <c r="E118" s="39" t="s">
        <v>456</v>
      </c>
      <c r="F118" s="39" t="s">
        <v>1344</v>
      </c>
      <c r="G118" s="39" t="s">
        <v>456</v>
      </c>
      <c r="H118" s="39" t="s">
        <v>456</v>
      </c>
      <c r="I118" s="39" t="s">
        <v>456</v>
      </c>
      <c r="J118" s="39" t="s">
        <v>490</v>
      </c>
      <c r="K118" s="39" t="s">
        <v>491</v>
      </c>
      <c r="L118" s="39" t="s">
        <v>456</v>
      </c>
      <c r="M118" s="39">
        <v>1673.5</v>
      </c>
      <c r="N118" s="39">
        <v>1553.85</v>
      </c>
      <c r="O118" s="39">
        <v>0</v>
      </c>
      <c r="P118" s="39">
        <v>0</v>
      </c>
      <c r="Q118" s="39" t="s">
        <v>1345</v>
      </c>
      <c r="R118" s="39" t="s">
        <v>1346</v>
      </c>
      <c r="S118" s="39" t="s">
        <v>456</v>
      </c>
      <c r="T118" s="39" t="s">
        <v>456</v>
      </c>
      <c r="U118" s="39" t="s">
        <v>456</v>
      </c>
      <c r="V118" s="39">
        <v>0</v>
      </c>
      <c r="W118" s="40">
        <v>43691</v>
      </c>
      <c r="X118" s="39">
        <v>190498</v>
      </c>
      <c r="Y118" s="39">
        <v>20</v>
      </c>
      <c r="Z118" s="39" t="s">
        <v>1347</v>
      </c>
      <c r="AA118" s="39" t="s">
        <v>495</v>
      </c>
      <c r="AB118" s="39" t="s">
        <v>456</v>
      </c>
      <c r="AC118" s="39" t="s">
        <v>496</v>
      </c>
      <c r="AD118" s="39">
        <v>1931.35</v>
      </c>
      <c r="AE118" s="41">
        <v>1793.25</v>
      </c>
      <c r="AF118" s="39">
        <v>0</v>
      </c>
    </row>
    <row r="119" spans="1:32" x14ac:dyDescent="0.2">
      <c r="A119" s="39">
        <v>38867</v>
      </c>
      <c r="B119" s="39" t="s">
        <v>1348</v>
      </c>
      <c r="C119" s="39">
        <v>1519</v>
      </c>
      <c r="D119" s="39" t="s">
        <v>1349</v>
      </c>
      <c r="E119" s="39" t="s">
        <v>456</v>
      </c>
      <c r="F119" s="39" t="s">
        <v>1350</v>
      </c>
      <c r="G119" s="39" t="s">
        <v>605</v>
      </c>
      <c r="H119" s="39" t="s">
        <v>1351</v>
      </c>
      <c r="I119" s="39" t="s">
        <v>1352</v>
      </c>
      <c r="J119" s="39" t="s">
        <v>617</v>
      </c>
      <c r="K119" s="39" t="s">
        <v>480</v>
      </c>
      <c r="L119" s="39" t="s">
        <v>1353</v>
      </c>
      <c r="M119" s="39">
        <v>425.7</v>
      </c>
      <c r="N119" s="39">
        <v>395.25</v>
      </c>
      <c r="O119" s="39">
        <v>0</v>
      </c>
      <c r="P119" s="39">
        <v>0</v>
      </c>
      <c r="Q119" s="39" t="s">
        <v>1354</v>
      </c>
      <c r="R119" s="39" t="s">
        <v>1355</v>
      </c>
      <c r="S119" s="39" t="s">
        <v>456</v>
      </c>
      <c r="T119" s="39" t="s">
        <v>456</v>
      </c>
      <c r="U119" s="39" t="s">
        <v>456</v>
      </c>
      <c r="V119" s="39">
        <v>0</v>
      </c>
      <c r="W119" s="40">
        <v>43808</v>
      </c>
      <c r="X119" s="39">
        <v>191023</v>
      </c>
      <c r="Y119" s="39">
        <v>20</v>
      </c>
      <c r="Z119" s="39" t="s">
        <v>1356</v>
      </c>
      <c r="AA119" s="39" t="s">
        <v>463</v>
      </c>
      <c r="AB119" s="39" t="s">
        <v>456</v>
      </c>
      <c r="AC119" s="39" t="s">
        <v>486</v>
      </c>
      <c r="AD119" s="39">
        <v>1890.9</v>
      </c>
      <c r="AE119" s="41">
        <v>1755.7</v>
      </c>
      <c r="AF119" s="39">
        <v>0</v>
      </c>
    </row>
    <row r="120" spans="1:32" x14ac:dyDescent="0.2">
      <c r="A120" s="39">
        <v>37509</v>
      </c>
      <c r="B120" s="39" t="s">
        <v>1357</v>
      </c>
      <c r="C120" s="39">
        <v>819</v>
      </c>
      <c r="D120" s="39" t="s">
        <v>1358</v>
      </c>
      <c r="E120" s="39" t="s">
        <v>456</v>
      </c>
      <c r="F120" s="39" t="s">
        <v>1359</v>
      </c>
      <c r="G120" s="39" t="s">
        <v>476</v>
      </c>
      <c r="H120" s="39" t="s">
        <v>1360</v>
      </c>
      <c r="I120" s="39" t="s">
        <v>1361</v>
      </c>
      <c r="J120" s="39" t="s">
        <v>1214</v>
      </c>
      <c r="K120" s="39" t="s">
        <v>1362</v>
      </c>
      <c r="L120" s="39" t="s">
        <v>1363</v>
      </c>
      <c r="M120" s="39">
        <v>340.35</v>
      </c>
      <c r="N120" s="39">
        <v>316</v>
      </c>
      <c r="O120" s="39">
        <v>0</v>
      </c>
      <c r="P120" s="39">
        <v>0</v>
      </c>
      <c r="Q120" s="39" t="s">
        <v>456</v>
      </c>
      <c r="R120" s="39" t="s">
        <v>1364</v>
      </c>
      <c r="S120" s="39" t="s">
        <v>456</v>
      </c>
      <c r="T120" s="39" t="s">
        <v>456</v>
      </c>
      <c r="U120" s="39" t="s">
        <v>456</v>
      </c>
      <c r="V120" s="39">
        <v>0</v>
      </c>
      <c r="W120" s="40">
        <v>43746</v>
      </c>
      <c r="X120" s="39">
        <v>190848</v>
      </c>
      <c r="Y120" s="39">
        <v>20</v>
      </c>
      <c r="Z120" s="39" t="s">
        <v>1365</v>
      </c>
      <c r="AA120" s="39" t="s">
        <v>463</v>
      </c>
      <c r="AB120" s="39" t="s">
        <v>456</v>
      </c>
      <c r="AC120" s="39" t="s">
        <v>486</v>
      </c>
      <c r="AD120" s="39">
        <v>1811.45</v>
      </c>
      <c r="AE120" s="41">
        <v>1682</v>
      </c>
      <c r="AF120" s="39">
        <v>0</v>
      </c>
    </row>
    <row r="121" spans="1:32" x14ac:dyDescent="0.2">
      <c r="A121" s="39">
        <v>38589</v>
      </c>
      <c r="B121" s="39" t="s">
        <v>1366</v>
      </c>
      <c r="C121" s="39">
        <v>648</v>
      </c>
      <c r="D121" s="39" t="s">
        <v>1367</v>
      </c>
      <c r="E121" s="39" t="s">
        <v>456</v>
      </c>
      <c r="F121" s="39" t="s">
        <v>1368</v>
      </c>
      <c r="G121" s="39" t="s">
        <v>476</v>
      </c>
      <c r="H121" s="39" t="s">
        <v>795</v>
      </c>
      <c r="I121" s="39" t="s">
        <v>1369</v>
      </c>
      <c r="J121" s="39" t="s">
        <v>1370</v>
      </c>
      <c r="K121" s="39" t="s">
        <v>1371</v>
      </c>
      <c r="L121" s="39" t="s">
        <v>456</v>
      </c>
      <c r="M121" s="39">
        <v>878.95</v>
      </c>
      <c r="N121" s="39">
        <v>816.1</v>
      </c>
      <c r="O121" s="39">
        <v>0</v>
      </c>
      <c r="P121" s="39">
        <v>0</v>
      </c>
      <c r="Q121" s="39" t="s">
        <v>1372</v>
      </c>
      <c r="R121" s="39" t="s">
        <v>1373</v>
      </c>
      <c r="S121" s="39" t="s">
        <v>456</v>
      </c>
      <c r="T121" s="39" t="s">
        <v>456</v>
      </c>
      <c r="U121" s="39" t="s">
        <v>456</v>
      </c>
      <c r="V121" s="39">
        <v>0</v>
      </c>
      <c r="W121" s="40">
        <v>43802</v>
      </c>
      <c r="X121" s="39">
        <v>191017</v>
      </c>
      <c r="Y121" s="39">
        <v>20</v>
      </c>
      <c r="Z121" s="39" t="s">
        <v>1374</v>
      </c>
      <c r="AA121" s="39" t="s">
        <v>463</v>
      </c>
      <c r="AB121" s="39" t="s">
        <v>456</v>
      </c>
      <c r="AC121" s="39" t="s">
        <v>486</v>
      </c>
      <c r="AD121" s="39">
        <v>1791</v>
      </c>
      <c r="AE121" s="41">
        <v>1662.99</v>
      </c>
      <c r="AF121" s="39">
        <v>0</v>
      </c>
    </row>
    <row r="122" spans="1:32" x14ac:dyDescent="0.2">
      <c r="A122" s="39">
        <v>33933</v>
      </c>
      <c r="B122" s="39" t="s">
        <v>1375</v>
      </c>
      <c r="C122" s="39">
        <v>1380</v>
      </c>
      <c r="D122" s="39" t="s">
        <v>1376</v>
      </c>
      <c r="E122" s="39" t="s">
        <v>456</v>
      </c>
      <c r="F122" s="39" t="s">
        <v>1377</v>
      </c>
      <c r="G122" s="39" t="s">
        <v>476</v>
      </c>
      <c r="H122" s="39" t="s">
        <v>1378</v>
      </c>
      <c r="I122" s="39" t="s">
        <v>1379</v>
      </c>
      <c r="J122" s="39" t="s">
        <v>1380</v>
      </c>
      <c r="K122" s="39" t="s">
        <v>1381</v>
      </c>
      <c r="L122" s="39" t="s">
        <v>1382</v>
      </c>
      <c r="M122" s="39">
        <v>533.1</v>
      </c>
      <c r="N122" s="39">
        <v>495</v>
      </c>
      <c r="O122" s="39">
        <v>0</v>
      </c>
      <c r="P122" s="39">
        <v>0</v>
      </c>
      <c r="Q122" s="39" t="s">
        <v>456</v>
      </c>
      <c r="R122" s="39" t="s">
        <v>1383</v>
      </c>
      <c r="S122" s="39" t="s">
        <v>456</v>
      </c>
      <c r="T122" s="39" t="s">
        <v>456</v>
      </c>
      <c r="U122" s="39" t="s">
        <v>456</v>
      </c>
      <c r="V122" s="39">
        <v>0</v>
      </c>
      <c r="W122" s="40">
        <v>43585</v>
      </c>
      <c r="X122" s="39">
        <v>190160</v>
      </c>
      <c r="Y122" s="39">
        <v>20</v>
      </c>
      <c r="Z122" s="39" t="s">
        <v>1384</v>
      </c>
      <c r="AA122" s="39" t="s">
        <v>463</v>
      </c>
      <c r="AB122" s="39" t="s">
        <v>456</v>
      </c>
      <c r="AC122" s="39" t="s">
        <v>496</v>
      </c>
      <c r="AD122" s="39">
        <v>1775.95</v>
      </c>
      <c r="AE122" s="41">
        <v>1649</v>
      </c>
      <c r="AF122" s="39">
        <v>0</v>
      </c>
    </row>
    <row r="123" spans="1:32" x14ac:dyDescent="0.2">
      <c r="A123" s="39">
        <v>36006</v>
      </c>
      <c r="B123" s="39" t="s">
        <v>1385</v>
      </c>
      <c r="C123" s="39">
        <v>1441</v>
      </c>
      <c r="D123" s="39" t="s">
        <v>1386</v>
      </c>
      <c r="E123" s="39" t="s">
        <v>456</v>
      </c>
      <c r="F123" s="39" t="s">
        <v>1387</v>
      </c>
      <c r="G123" s="39" t="s">
        <v>456</v>
      </c>
      <c r="H123" s="39" t="s">
        <v>456</v>
      </c>
      <c r="I123" s="39" t="s">
        <v>456</v>
      </c>
      <c r="J123" s="39" t="s">
        <v>1388</v>
      </c>
      <c r="K123" s="39" t="s">
        <v>1389</v>
      </c>
      <c r="L123" s="39" t="s">
        <v>456</v>
      </c>
      <c r="M123" s="39">
        <v>1714.25</v>
      </c>
      <c r="N123" s="39">
        <v>1591.7</v>
      </c>
      <c r="O123" s="39">
        <v>0</v>
      </c>
      <c r="P123" s="39">
        <v>0</v>
      </c>
      <c r="Q123" s="39" t="s">
        <v>456</v>
      </c>
      <c r="R123" s="39" t="s">
        <v>1390</v>
      </c>
      <c r="S123" s="39" t="s">
        <v>1391</v>
      </c>
      <c r="T123" s="39" t="s">
        <v>456</v>
      </c>
      <c r="U123" s="39" t="s">
        <v>456</v>
      </c>
      <c r="V123" s="39">
        <v>0</v>
      </c>
      <c r="W123" s="40">
        <v>43670</v>
      </c>
      <c r="X123" s="39">
        <v>190466</v>
      </c>
      <c r="Y123" s="39">
        <v>20</v>
      </c>
      <c r="Z123" s="39" t="s">
        <v>1392</v>
      </c>
      <c r="AA123" s="39" t="s">
        <v>463</v>
      </c>
      <c r="AB123" s="39" t="s">
        <v>456</v>
      </c>
      <c r="AC123" s="39" t="s">
        <v>486</v>
      </c>
      <c r="AD123" s="39">
        <v>1714.25</v>
      </c>
      <c r="AE123" s="41">
        <v>1591.7</v>
      </c>
      <c r="AF123" s="39">
        <v>0</v>
      </c>
    </row>
    <row r="124" spans="1:32" x14ac:dyDescent="0.2">
      <c r="A124" s="39">
        <v>33476</v>
      </c>
      <c r="B124" s="39" t="s">
        <v>1393</v>
      </c>
      <c r="C124" s="39">
        <v>523</v>
      </c>
      <c r="D124" s="39" t="s">
        <v>1394</v>
      </c>
      <c r="E124" s="39" t="s">
        <v>456</v>
      </c>
      <c r="F124" s="39" t="s">
        <v>1395</v>
      </c>
      <c r="G124" s="39" t="s">
        <v>456</v>
      </c>
      <c r="H124" s="39" t="s">
        <v>456</v>
      </c>
      <c r="I124" s="39" t="s">
        <v>456</v>
      </c>
      <c r="J124" s="39" t="s">
        <v>625</v>
      </c>
      <c r="K124" s="39" t="s">
        <v>626</v>
      </c>
      <c r="L124" s="39" t="s">
        <v>456</v>
      </c>
      <c r="M124" s="39">
        <v>1712.45</v>
      </c>
      <c r="N124" s="39">
        <v>1590.02</v>
      </c>
      <c r="O124" s="39">
        <v>0</v>
      </c>
      <c r="P124" s="39">
        <v>0</v>
      </c>
      <c r="Q124" s="39" t="s">
        <v>456</v>
      </c>
      <c r="R124" s="39" t="s">
        <v>1396</v>
      </c>
      <c r="S124" s="39" t="s">
        <v>1397</v>
      </c>
      <c r="T124" s="39" t="s">
        <v>456</v>
      </c>
      <c r="U124" s="39" t="s">
        <v>456</v>
      </c>
      <c r="V124" s="39">
        <v>0</v>
      </c>
      <c r="W124" s="40">
        <v>43566</v>
      </c>
      <c r="X124" s="39">
        <v>190316</v>
      </c>
      <c r="Y124" s="39">
        <v>20</v>
      </c>
      <c r="Z124" s="39" t="s">
        <v>1398</v>
      </c>
      <c r="AA124" s="39" t="s">
        <v>463</v>
      </c>
      <c r="AB124" s="39" t="s">
        <v>456</v>
      </c>
      <c r="AC124" s="39" t="s">
        <v>464</v>
      </c>
      <c r="AD124" s="39">
        <v>1712.45</v>
      </c>
      <c r="AE124" s="41">
        <v>1590.02</v>
      </c>
      <c r="AF124" s="39">
        <v>0</v>
      </c>
    </row>
    <row r="125" spans="1:32" x14ac:dyDescent="0.2">
      <c r="A125" s="39">
        <v>34648</v>
      </c>
      <c r="B125" s="39" t="s">
        <v>1399</v>
      </c>
      <c r="C125" s="39">
        <v>1434</v>
      </c>
      <c r="D125" s="39" t="s">
        <v>1400</v>
      </c>
      <c r="E125" s="39" t="s">
        <v>456</v>
      </c>
      <c r="F125" s="39" t="s">
        <v>1401</v>
      </c>
      <c r="G125" s="39" t="s">
        <v>476</v>
      </c>
      <c r="H125" s="39" t="s">
        <v>1402</v>
      </c>
      <c r="I125" s="39" t="s">
        <v>1403</v>
      </c>
      <c r="J125" s="39" t="s">
        <v>988</v>
      </c>
      <c r="K125" s="39" t="s">
        <v>1404</v>
      </c>
      <c r="L125" s="39" t="s">
        <v>1405</v>
      </c>
      <c r="M125" s="39">
        <v>1700</v>
      </c>
      <c r="N125" s="39">
        <v>1578.5</v>
      </c>
      <c r="O125" s="39">
        <v>0</v>
      </c>
      <c r="P125" s="39">
        <v>0</v>
      </c>
      <c r="Q125" s="39" t="s">
        <v>456</v>
      </c>
      <c r="R125" s="39" t="s">
        <v>1406</v>
      </c>
      <c r="S125" s="39" t="s">
        <v>456</v>
      </c>
      <c r="T125" s="39" t="s">
        <v>456</v>
      </c>
      <c r="U125" s="39" t="s">
        <v>456</v>
      </c>
      <c r="V125" s="39">
        <v>0</v>
      </c>
      <c r="W125" s="40">
        <v>43619</v>
      </c>
      <c r="X125" s="39">
        <v>190473</v>
      </c>
      <c r="Y125" s="39">
        <v>20</v>
      </c>
      <c r="Z125" s="39" t="s">
        <v>1407</v>
      </c>
      <c r="AA125" s="39" t="s">
        <v>463</v>
      </c>
      <c r="AB125" s="39" t="s">
        <v>456</v>
      </c>
      <c r="AC125" s="39" t="s">
        <v>486</v>
      </c>
      <c r="AD125" s="39">
        <v>1700</v>
      </c>
      <c r="AE125" s="41">
        <v>1578.5</v>
      </c>
      <c r="AF125" s="39">
        <v>0</v>
      </c>
    </row>
    <row r="126" spans="1:32" x14ac:dyDescent="0.2">
      <c r="A126" s="39">
        <v>37992</v>
      </c>
      <c r="B126" s="39" t="s">
        <v>1408</v>
      </c>
      <c r="C126" s="39">
        <v>1510</v>
      </c>
      <c r="D126" s="39" t="s">
        <v>456</v>
      </c>
      <c r="E126" s="39" t="s">
        <v>456</v>
      </c>
      <c r="F126" s="39" t="s">
        <v>1409</v>
      </c>
      <c r="G126" s="39" t="s">
        <v>456</v>
      </c>
      <c r="H126" s="39" t="s">
        <v>456</v>
      </c>
      <c r="I126" s="39" t="s">
        <v>456</v>
      </c>
      <c r="J126" s="39" t="s">
        <v>728</v>
      </c>
      <c r="K126" s="39" t="s">
        <v>729</v>
      </c>
      <c r="L126" s="39" t="s">
        <v>456</v>
      </c>
      <c r="M126" s="39">
        <v>1691.1</v>
      </c>
      <c r="N126" s="39">
        <v>1570.2</v>
      </c>
      <c r="O126" s="39">
        <v>0</v>
      </c>
      <c r="P126" s="39">
        <v>0</v>
      </c>
      <c r="Q126" s="39" t="s">
        <v>456</v>
      </c>
      <c r="R126" s="39" t="s">
        <v>456</v>
      </c>
      <c r="S126" s="39" t="s">
        <v>1410</v>
      </c>
      <c r="T126" s="39" t="s">
        <v>456</v>
      </c>
      <c r="U126" s="39" t="s">
        <v>456</v>
      </c>
      <c r="V126" s="39">
        <v>0</v>
      </c>
      <c r="W126" s="40">
        <v>43774</v>
      </c>
      <c r="X126" s="39">
        <v>190955</v>
      </c>
      <c r="Y126" s="39">
        <v>20</v>
      </c>
      <c r="Z126" s="39" t="s">
        <v>1411</v>
      </c>
      <c r="AA126" s="39" t="s">
        <v>463</v>
      </c>
      <c r="AB126" s="39" t="s">
        <v>456</v>
      </c>
      <c r="AC126" s="39" t="s">
        <v>486</v>
      </c>
      <c r="AD126" s="39">
        <v>1691.1</v>
      </c>
      <c r="AE126" s="41">
        <v>1570.2</v>
      </c>
      <c r="AF126" s="39">
        <v>0</v>
      </c>
    </row>
    <row r="127" spans="1:32" x14ac:dyDescent="0.2">
      <c r="A127" s="39">
        <v>32656</v>
      </c>
      <c r="B127" s="39" t="s">
        <v>1412</v>
      </c>
      <c r="C127" s="39">
        <v>875</v>
      </c>
      <c r="D127" s="39" t="s">
        <v>1413</v>
      </c>
      <c r="E127" s="39" t="s">
        <v>456</v>
      </c>
      <c r="F127" s="39" t="s">
        <v>1414</v>
      </c>
      <c r="G127" s="39" t="s">
        <v>456</v>
      </c>
      <c r="H127" s="39" t="s">
        <v>456</v>
      </c>
      <c r="I127" s="39" t="s">
        <v>456</v>
      </c>
      <c r="J127" s="39" t="s">
        <v>1415</v>
      </c>
      <c r="K127" s="39" t="s">
        <v>1416</v>
      </c>
      <c r="L127" s="39" t="s">
        <v>1417</v>
      </c>
      <c r="M127" s="39">
        <v>1676.85</v>
      </c>
      <c r="N127" s="39">
        <v>1556.95</v>
      </c>
      <c r="O127" s="39">
        <v>0</v>
      </c>
      <c r="P127" s="39">
        <v>0</v>
      </c>
      <c r="Q127" s="39" t="s">
        <v>456</v>
      </c>
      <c r="R127" s="39" t="s">
        <v>1418</v>
      </c>
      <c r="S127" s="39" t="s">
        <v>1419</v>
      </c>
      <c r="T127" s="39" t="s">
        <v>456</v>
      </c>
      <c r="U127" s="39" t="s">
        <v>456</v>
      </c>
      <c r="V127" s="39">
        <v>0</v>
      </c>
      <c r="W127" s="40">
        <v>43528</v>
      </c>
      <c r="X127" s="39">
        <v>190167</v>
      </c>
      <c r="Y127" s="39">
        <v>20</v>
      </c>
      <c r="Z127" s="39" t="s">
        <v>1420</v>
      </c>
      <c r="AA127" s="39" t="s">
        <v>495</v>
      </c>
      <c r="AB127" s="39" t="s">
        <v>456</v>
      </c>
      <c r="AC127" s="39" t="s">
        <v>539</v>
      </c>
      <c r="AD127" s="39">
        <v>1676.85</v>
      </c>
      <c r="AE127" s="41">
        <v>1556.95</v>
      </c>
      <c r="AF127" s="39">
        <v>0</v>
      </c>
    </row>
    <row r="128" spans="1:32" x14ac:dyDescent="0.2">
      <c r="A128" s="39">
        <v>37724</v>
      </c>
      <c r="B128" s="39" t="s">
        <v>1421</v>
      </c>
      <c r="C128" s="39">
        <v>1472</v>
      </c>
      <c r="D128" s="39" t="s">
        <v>456</v>
      </c>
      <c r="E128" s="39" t="s">
        <v>456</v>
      </c>
      <c r="F128" s="39" t="s">
        <v>1422</v>
      </c>
      <c r="G128" s="39" t="s">
        <v>456</v>
      </c>
      <c r="H128" s="39" t="s">
        <v>456</v>
      </c>
      <c r="I128" s="39" t="s">
        <v>456</v>
      </c>
      <c r="J128" s="39" t="s">
        <v>728</v>
      </c>
      <c r="K128" s="39" t="s">
        <v>729</v>
      </c>
      <c r="L128" s="39" t="s">
        <v>456</v>
      </c>
      <c r="M128" s="39">
        <v>318.75</v>
      </c>
      <c r="N128" s="39">
        <v>295.95999999999998</v>
      </c>
      <c r="O128" s="39">
        <v>0</v>
      </c>
      <c r="P128" s="39">
        <v>0</v>
      </c>
      <c r="Q128" s="39" t="s">
        <v>456</v>
      </c>
      <c r="R128" s="39" t="s">
        <v>1423</v>
      </c>
      <c r="S128" s="39" t="s">
        <v>456</v>
      </c>
      <c r="T128" s="39" t="s">
        <v>456</v>
      </c>
      <c r="U128" s="39" t="s">
        <v>456</v>
      </c>
      <c r="V128" s="39">
        <v>0</v>
      </c>
      <c r="W128" s="40">
        <v>43756</v>
      </c>
      <c r="X128" s="39">
        <v>190912</v>
      </c>
      <c r="Y128" s="39">
        <v>20</v>
      </c>
      <c r="Z128" s="39" t="s">
        <v>1424</v>
      </c>
      <c r="AA128" s="39" t="s">
        <v>463</v>
      </c>
      <c r="AB128" s="39" t="s">
        <v>456</v>
      </c>
      <c r="AC128" s="39" t="s">
        <v>486</v>
      </c>
      <c r="AD128" s="39">
        <v>1608.15</v>
      </c>
      <c r="AE128" s="41">
        <v>1493.17</v>
      </c>
      <c r="AF128" s="39">
        <v>0</v>
      </c>
    </row>
    <row r="129" spans="1:32" x14ac:dyDescent="0.2">
      <c r="A129" s="39">
        <v>32731</v>
      </c>
      <c r="B129" s="39" t="s">
        <v>1425</v>
      </c>
      <c r="C129" s="39">
        <v>782</v>
      </c>
      <c r="D129" s="39" t="s">
        <v>1426</v>
      </c>
      <c r="E129" s="39" t="s">
        <v>456</v>
      </c>
      <c r="F129" s="39" t="s">
        <v>1427</v>
      </c>
      <c r="G129" s="39" t="s">
        <v>1117</v>
      </c>
      <c r="H129" s="39" t="s">
        <v>1428</v>
      </c>
      <c r="I129" s="39" t="s">
        <v>1429</v>
      </c>
      <c r="J129" s="39" t="s">
        <v>1430</v>
      </c>
      <c r="K129" s="39" t="s">
        <v>1431</v>
      </c>
      <c r="L129" s="39" t="s">
        <v>1432</v>
      </c>
      <c r="M129" s="39">
        <v>1583.8</v>
      </c>
      <c r="N129" s="39">
        <v>1470.6</v>
      </c>
      <c r="O129" s="39">
        <v>0</v>
      </c>
      <c r="P129" s="39">
        <v>0</v>
      </c>
      <c r="Q129" s="39" t="s">
        <v>1433</v>
      </c>
      <c r="R129" s="39" t="s">
        <v>1434</v>
      </c>
      <c r="S129" s="39" t="s">
        <v>1435</v>
      </c>
      <c r="T129" s="39" t="s">
        <v>456</v>
      </c>
      <c r="U129" s="39" t="s">
        <v>456</v>
      </c>
      <c r="V129" s="39">
        <v>0</v>
      </c>
      <c r="W129" s="40">
        <v>43531</v>
      </c>
      <c r="X129" s="39">
        <v>190144</v>
      </c>
      <c r="Y129" s="39">
        <v>20</v>
      </c>
      <c r="Z129" s="39" t="s">
        <v>1436</v>
      </c>
      <c r="AA129" s="39" t="s">
        <v>495</v>
      </c>
      <c r="AB129" s="39" t="s">
        <v>456</v>
      </c>
      <c r="AC129" s="39" t="s">
        <v>486</v>
      </c>
      <c r="AD129" s="39">
        <v>1583.8</v>
      </c>
      <c r="AE129" s="41">
        <v>1470.6</v>
      </c>
      <c r="AF129" s="39">
        <v>0</v>
      </c>
    </row>
    <row r="130" spans="1:32" x14ac:dyDescent="0.2">
      <c r="A130" s="39">
        <v>36077</v>
      </c>
      <c r="B130" s="39" t="s">
        <v>1437</v>
      </c>
      <c r="C130" s="39">
        <v>1463</v>
      </c>
      <c r="D130" s="39" t="s">
        <v>1438</v>
      </c>
      <c r="E130" s="39" t="s">
        <v>456</v>
      </c>
      <c r="F130" s="39" t="s">
        <v>1439</v>
      </c>
      <c r="G130" s="39" t="s">
        <v>456</v>
      </c>
      <c r="H130" s="39" t="s">
        <v>456</v>
      </c>
      <c r="I130" s="39" t="s">
        <v>456</v>
      </c>
      <c r="J130" s="39" t="s">
        <v>608</v>
      </c>
      <c r="K130" s="39" t="s">
        <v>609</v>
      </c>
      <c r="L130" s="39" t="s">
        <v>456</v>
      </c>
      <c r="M130" s="39">
        <v>1538.85</v>
      </c>
      <c r="N130" s="39">
        <v>1428.83</v>
      </c>
      <c r="O130" s="39">
        <v>0</v>
      </c>
      <c r="P130" s="39">
        <v>0</v>
      </c>
      <c r="Q130" s="39" t="s">
        <v>456</v>
      </c>
      <c r="R130" s="39" t="s">
        <v>1440</v>
      </c>
      <c r="S130" s="39" t="s">
        <v>612</v>
      </c>
      <c r="T130" s="39" t="s">
        <v>456</v>
      </c>
      <c r="U130" s="39" t="s">
        <v>456</v>
      </c>
      <c r="V130" s="39">
        <v>0</v>
      </c>
      <c r="W130" s="40">
        <v>43672</v>
      </c>
      <c r="X130" s="39">
        <v>190677</v>
      </c>
      <c r="Y130" s="39">
        <v>20</v>
      </c>
      <c r="Z130" s="39" t="s">
        <v>1441</v>
      </c>
      <c r="AA130" s="39" t="s">
        <v>463</v>
      </c>
      <c r="AB130" s="39" t="s">
        <v>456</v>
      </c>
      <c r="AC130" s="39" t="s">
        <v>486</v>
      </c>
      <c r="AD130" s="39">
        <v>1538.85</v>
      </c>
      <c r="AE130" s="41">
        <v>1428.83</v>
      </c>
      <c r="AF130" s="39">
        <v>0</v>
      </c>
    </row>
    <row r="131" spans="1:32" x14ac:dyDescent="0.2">
      <c r="A131" s="39">
        <v>36776</v>
      </c>
      <c r="B131" s="39" t="s">
        <v>1442</v>
      </c>
      <c r="C131" s="39">
        <v>1308</v>
      </c>
      <c r="D131" s="39" t="s">
        <v>456</v>
      </c>
      <c r="E131" s="39" t="s">
        <v>456</v>
      </c>
      <c r="F131" s="39" t="s">
        <v>1443</v>
      </c>
      <c r="G131" s="39" t="s">
        <v>456</v>
      </c>
      <c r="H131" s="39" t="s">
        <v>456</v>
      </c>
      <c r="I131" s="39" t="s">
        <v>456</v>
      </c>
      <c r="J131" s="39" t="s">
        <v>1444</v>
      </c>
      <c r="K131" s="39" t="s">
        <v>1445</v>
      </c>
      <c r="L131" s="39" t="s">
        <v>456</v>
      </c>
      <c r="M131" s="39">
        <v>706.25</v>
      </c>
      <c r="N131" s="39">
        <v>655.8</v>
      </c>
      <c r="O131" s="39">
        <v>0</v>
      </c>
      <c r="P131" s="39">
        <v>0</v>
      </c>
      <c r="Q131" s="39" t="s">
        <v>456</v>
      </c>
      <c r="R131" s="39" t="s">
        <v>1446</v>
      </c>
      <c r="S131" s="39" t="s">
        <v>456</v>
      </c>
      <c r="T131" s="39" t="s">
        <v>1447</v>
      </c>
      <c r="U131" s="39" t="s">
        <v>1448</v>
      </c>
      <c r="V131" s="39">
        <v>0</v>
      </c>
      <c r="W131" s="40">
        <v>43713</v>
      </c>
      <c r="X131" s="39">
        <v>190789</v>
      </c>
      <c r="Y131" s="39">
        <v>20</v>
      </c>
      <c r="Z131" s="39" t="s">
        <v>1449</v>
      </c>
      <c r="AA131" s="39" t="s">
        <v>495</v>
      </c>
      <c r="AB131" s="39" t="s">
        <v>456</v>
      </c>
      <c r="AC131" s="39" t="s">
        <v>456</v>
      </c>
      <c r="AD131" s="39">
        <v>1412.5</v>
      </c>
      <c r="AE131" s="41">
        <v>1311.6</v>
      </c>
      <c r="AF131" s="39">
        <v>0</v>
      </c>
    </row>
    <row r="132" spans="1:32" x14ac:dyDescent="0.2">
      <c r="A132" s="39">
        <v>31662</v>
      </c>
      <c r="B132" s="39" t="s">
        <v>1450</v>
      </c>
      <c r="C132" s="39">
        <v>1369</v>
      </c>
      <c r="D132" s="39" t="s">
        <v>1451</v>
      </c>
      <c r="E132" s="39" t="s">
        <v>456</v>
      </c>
      <c r="F132" s="39" t="s">
        <v>1452</v>
      </c>
      <c r="G132" s="39" t="s">
        <v>456</v>
      </c>
      <c r="H132" s="39" t="s">
        <v>456</v>
      </c>
      <c r="I132" s="39" t="s">
        <v>456</v>
      </c>
      <c r="J132" s="39" t="s">
        <v>1453</v>
      </c>
      <c r="K132" s="39" t="s">
        <v>1454</v>
      </c>
      <c r="L132" s="39" t="s">
        <v>456</v>
      </c>
      <c r="M132" s="39">
        <v>1366.55</v>
      </c>
      <c r="N132" s="39">
        <v>1268.8499999999999</v>
      </c>
      <c r="O132" s="39">
        <v>0</v>
      </c>
      <c r="P132" s="39">
        <v>0</v>
      </c>
      <c r="Q132" s="39" t="s">
        <v>456</v>
      </c>
      <c r="R132" s="39" t="s">
        <v>1455</v>
      </c>
      <c r="S132" s="39" t="s">
        <v>456</v>
      </c>
      <c r="T132" s="39" t="s">
        <v>456</v>
      </c>
      <c r="U132" s="39" t="s">
        <v>456</v>
      </c>
      <c r="V132" s="39">
        <v>0</v>
      </c>
      <c r="W132" s="40">
        <v>43480</v>
      </c>
      <c r="X132" s="39">
        <v>190014</v>
      </c>
      <c r="Y132" s="39">
        <v>20</v>
      </c>
      <c r="Z132" s="39" t="s">
        <v>1456</v>
      </c>
      <c r="AA132" s="39" t="s">
        <v>495</v>
      </c>
      <c r="AB132" s="39" t="s">
        <v>456</v>
      </c>
      <c r="AC132" s="39" t="s">
        <v>1457</v>
      </c>
      <c r="AD132" s="39">
        <v>1366.55</v>
      </c>
      <c r="AE132" s="41">
        <v>1268.8499999999999</v>
      </c>
      <c r="AF132" s="39">
        <v>0</v>
      </c>
    </row>
    <row r="133" spans="1:32" x14ac:dyDescent="0.2">
      <c r="A133" s="39">
        <v>34252</v>
      </c>
      <c r="B133" s="39" t="s">
        <v>174</v>
      </c>
      <c r="C133" s="39">
        <v>1203</v>
      </c>
      <c r="D133" s="39" t="s">
        <v>1458</v>
      </c>
      <c r="E133" s="39" t="s">
        <v>456</v>
      </c>
      <c r="F133" s="39" t="s">
        <v>174</v>
      </c>
      <c r="G133" s="39" t="s">
        <v>456</v>
      </c>
      <c r="H133" s="39" t="s">
        <v>456</v>
      </c>
      <c r="I133" s="39" t="s">
        <v>456</v>
      </c>
      <c r="J133" s="39" t="s">
        <v>456</v>
      </c>
      <c r="K133" s="39" t="s">
        <v>456</v>
      </c>
      <c r="L133" s="39" t="s">
        <v>456</v>
      </c>
      <c r="M133" s="39">
        <v>120</v>
      </c>
      <c r="N133" s="39">
        <v>111.4</v>
      </c>
      <c r="O133" s="39">
        <v>0</v>
      </c>
      <c r="P133" s="39">
        <v>0</v>
      </c>
      <c r="Q133" s="39" t="s">
        <v>456</v>
      </c>
      <c r="R133" s="39" t="s">
        <v>456</v>
      </c>
      <c r="S133" s="39" t="s">
        <v>456</v>
      </c>
      <c r="T133" s="39" t="s">
        <v>456</v>
      </c>
      <c r="U133" s="39" t="s">
        <v>456</v>
      </c>
      <c r="V133" s="39">
        <v>0</v>
      </c>
      <c r="W133" s="40">
        <v>43599</v>
      </c>
      <c r="X133" s="39">
        <v>17</v>
      </c>
      <c r="Y133" s="39">
        <v>18</v>
      </c>
      <c r="Z133" s="39" t="s">
        <v>741</v>
      </c>
      <c r="AA133" s="39" t="s">
        <v>463</v>
      </c>
      <c r="AB133" s="39" t="s">
        <v>456</v>
      </c>
      <c r="AC133" s="39" t="s">
        <v>456</v>
      </c>
      <c r="AD133" s="39">
        <v>1365.75</v>
      </c>
      <c r="AE133" s="41">
        <v>1268.1099999999999</v>
      </c>
      <c r="AF133" s="39">
        <v>0</v>
      </c>
    </row>
    <row r="134" spans="1:32" x14ac:dyDescent="0.2">
      <c r="A134" s="39">
        <v>38450</v>
      </c>
      <c r="B134" s="39" t="s">
        <v>1459</v>
      </c>
      <c r="C134" s="39">
        <v>980</v>
      </c>
      <c r="D134" s="39" t="s">
        <v>1460</v>
      </c>
      <c r="E134" s="39" t="s">
        <v>456</v>
      </c>
      <c r="F134" s="39" t="s">
        <v>1461</v>
      </c>
      <c r="G134" s="39" t="s">
        <v>456</v>
      </c>
      <c r="H134" s="39" t="s">
        <v>456</v>
      </c>
      <c r="I134" s="39" t="s">
        <v>456</v>
      </c>
      <c r="J134" s="39" t="s">
        <v>568</v>
      </c>
      <c r="K134" s="39" t="s">
        <v>569</v>
      </c>
      <c r="L134" s="39" t="s">
        <v>1462</v>
      </c>
      <c r="M134" s="39">
        <v>1006.35</v>
      </c>
      <c r="N134" s="39">
        <v>934.42</v>
      </c>
      <c r="O134" s="39">
        <v>0</v>
      </c>
      <c r="P134" s="39">
        <v>0</v>
      </c>
      <c r="Q134" s="39" t="s">
        <v>456</v>
      </c>
      <c r="R134" s="39" t="s">
        <v>1463</v>
      </c>
      <c r="S134" s="39" t="s">
        <v>456</v>
      </c>
      <c r="T134" s="39" t="s">
        <v>456</v>
      </c>
      <c r="U134" s="39" t="s">
        <v>456</v>
      </c>
      <c r="V134" s="39">
        <v>0</v>
      </c>
      <c r="W134" s="40">
        <v>43795</v>
      </c>
      <c r="X134" s="39">
        <v>191006</v>
      </c>
      <c r="Y134" s="39">
        <v>20</v>
      </c>
      <c r="Z134" s="39" t="s">
        <v>1464</v>
      </c>
      <c r="AA134" s="39" t="s">
        <v>463</v>
      </c>
      <c r="AB134" s="39" t="s">
        <v>456</v>
      </c>
      <c r="AC134" s="39" t="s">
        <v>464</v>
      </c>
      <c r="AD134" s="39">
        <v>1337.9</v>
      </c>
      <c r="AE134" s="41">
        <v>1242.29</v>
      </c>
      <c r="AF134" s="39">
        <v>0</v>
      </c>
    </row>
    <row r="135" spans="1:32" x14ac:dyDescent="0.2">
      <c r="A135" s="39">
        <v>35173</v>
      </c>
      <c r="B135" s="39" t="s">
        <v>919</v>
      </c>
      <c r="C135" s="39">
        <v>1358</v>
      </c>
      <c r="D135" s="39" t="s">
        <v>1465</v>
      </c>
      <c r="E135" s="39" t="s">
        <v>456</v>
      </c>
      <c r="F135" s="39" t="s">
        <v>921</v>
      </c>
      <c r="G135" s="39" t="s">
        <v>456</v>
      </c>
      <c r="H135" s="39" t="s">
        <v>456</v>
      </c>
      <c r="I135" s="39" t="s">
        <v>456</v>
      </c>
      <c r="J135" s="39" t="s">
        <v>568</v>
      </c>
      <c r="K135" s="39" t="s">
        <v>569</v>
      </c>
      <c r="L135" s="39" t="s">
        <v>456</v>
      </c>
      <c r="M135" s="39">
        <v>219.25</v>
      </c>
      <c r="N135" s="39">
        <v>203.6</v>
      </c>
      <c r="O135" s="39">
        <v>0</v>
      </c>
      <c r="P135" s="39">
        <v>0</v>
      </c>
      <c r="Q135" s="39" t="s">
        <v>456</v>
      </c>
      <c r="R135" s="39" t="s">
        <v>1466</v>
      </c>
      <c r="S135" s="39" t="s">
        <v>456</v>
      </c>
      <c r="T135" s="39" t="s">
        <v>456</v>
      </c>
      <c r="U135" s="39" t="s">
        <v>456</v>
      </c>
      <c r="V135" s="39">
        <v>0</v>
      </c>
      <c r="W135" s="40">
        <v>43637</v>
      </c>
      <c r="X135" s="39">
        <v>190534</v>
      </c>
      <c r="Y135" s="39">
        <v>20</v>
      </c>
      <c r="Z135" s="39" t="s">
        <v>1467</v>
      </c>
      <c r="AA135" s="39" t="s">
        <v>463</v>
      </c>
      <c r="AB135" s="39" t="s">
        <v>456</v>
      </c>
      <c r="AC135" s="39" t="s">
        <v>464</v>
      </c>
      <c r="AD135" s="39">
        <v>1313.4</v>
      </c>
      <c r="AE135" s="41">
        <v>1219.55</v>
      </c>
      <c r="AF135" s="39">
        <v>0</v>
      </c>
    </row>
    <row r="136" spans="1:32" x14ac:dyDescent="0.2">
      <c r="A136" s="39">
        <v>38040</v>
      </c>
      <c r="B136" s="39" t="s">
        <v>1468</v>
      </c>
      <c r="C136" s="39">
        <v>270</v>
      </c>
      <c r="D136" s="39" t="s">
        <v>1469</v>
      </c>
      <c r="E136" s="39" t="s">
        <v>456</v>
      </c>
      <c r="F136" s="39" t="s">
        <v>1468</v>
      </c>
      <c r="G136" s="39" t="s">
        <v>456</v>
      </c>
      <c r="H136" s="39" t="s">
        <v>456</v>
      </c>
      <c r="I136" s="39" t="s">
        <v>456</v>
      </c>
      <c r="J136" s="39" t="s">
        <v>1214</v>
      </c>
      <c r="K136" s="39" t="s">
        <v>1215</v>
      </c>
      <c r="L136" s="39" t="s">
        <v>1470</v>
      </c>
      <c r="M136" s="39">
        <v>1224.45</v>
      </c>
      <c r="N136" s="39">
        <v>1136.95</v>
      </c>
      <c r="O136" s="39">
        <v>0</v>
      </c>
      <c r="P136" s="39">
        <v>0</v>
      </c>
      <c r="Q136" s="39" t="s">
        <v>1471</v>
      </c>
      <c r="R136" s="39" t="s">
        <v>1472</v>
      </c>
      <c r="S136" s="39" t="s">
        <v>456</v>
      </c>
      <c r="T136" s="39" t="s">
        <v>456</v>
      </c>
      <c r="U136" s="39" t="s">
        <v>456</v>
      </c>
      <c r="V136" s="39">
        <v>0</v>
      </c>
      <c r="W136" s="40">
        <v>43775</v>
      </c>
      <c r="X136" s="39">
        <v>190937</v>
      </c>
      <c r="Y136" s="39">
        <v>20</v>
      </c>
      <c r="Z136" s="39" t="s">
        <v>1473</v>
      </c>
      <c r="AA136" s="39" t="s">
        <v>463</v>
      </c>
      <c r="AB136" s="39" t="s">
        <v>456</v>
      </c>
      <c r="AC136" s="39" t="s">
        <v>486</v>
      </c>
      <c r="AD136" s="39">
        <v>1224.45</v>
      </c>
      <c r="AE136" s="41">
        <v>1136.95</v>
      </c>
      <c r="AF136" s="39">
        <v>0</v>
      </c>
    </row>
    <row r="137" spans="1:32" x14ac:dyDescent="0.2">
      <c r="A137" s="39">
        <v>32881</v>
      </c>
      <c r="B137" s="39" t="s">
        <v>1474</v>
      </c>
      <c r="C137" s="39">
        <v>1395</v>
      </c>
      <c r="D137" s="39" t="s">
        <v>1475</v>
      </c>
      <c r="E137" s="39" t="s">
        <v>456</v>
      </c>
      <c r="F137" s="39" t="s">
        <v>1476</v>
      </c>
      <c r="G137" s="39" t="s">
        <v>476</v>
      </c>
      <c r="H137" s="39" t="s">
        <v>1477</v>
      </c>
      <c r="I137" s="39" t="s">
        <v>1478</v>
      </c>
      <c r="J137" s="39" t="s">
        <v>1479</v>
      </c>
      <c r="K137" s="39" t="s">
        <v>1480</v>
      </c>
      <c r="L137" s="39" t="s">
        <v>1481</v>
      </c>
      <c r="M137" s="39">
        <v>1212.45</v>
      </c>
      <c r="N137" s="39">
        <v>1125.75</v>
      </c>
      <c r="O137" s="39">
        <v>0</v>
      </c>
      <c r="P137" s="39">
        <v>0</v>
      </c>
      <c r="Q137" s="39" t="s">
        <v>456</v>
      </c>
      <c r="R137" s="39" t="s">
        <v>1482</v>
      </c>
      <c r="S137" s="39" t="s">
        <v>456</v>
      </c>
      <c r="T137" s="39" t="s">
        <v>456</v>
      </c>
      <c r="U137" s="39" t="s">
        <v>456</v>
      </c>
      <c r="V137" s="39">
        <v>0</v>
      </c>
      <c r="W137" s="40">
        <v>43537</v>
      </c>
      <c r="X137" s="39">
        <v>190170</v>
      </c>
      <c r="Y137" s="39">
        <v>20</v>
      </c>
      <c r="Z137" s="39" t="s">
        <v>1483</v>
      </c>
      <c r="AA137" s="39" t="s">
        <v>463</v>
      </c>
      <c r="AB137" s="39" t="s">
        <v>456</v>
      </c>
      <c r="AC137" s="39" t="s">
        <v>486</v>
      </c>
      <c r="AD137" s="39">
        <v>1212.45</v>
      </c>
      <c r="AE137" s="41">
        <v>1125.75</v>
      </c>
      <c r="AF137" s="39">
        <v>0</v>
      </c>
    </row>
    <row r="138" spans="1:32" x14ac:dyDescent="0.2">
      <c r="A138" s="39">
        <v>36775</v>
      </c>
      <c r="B138" s="39" t="s">
        <v>1484</v>
      </c>
      <c r="C138" s="39">
        <v>283</v>
      </c>
      <c r="D138" s="39" t="s">
        <v>1485</v>
      </c>
      <c r="E138" s="39" t="s">
        <v>456</v>
      </c>
      <c r="F138" s="39" t="s">
        <v>1486</v>
      </c>
      <c r="G138" s="39" t="s">
        <v>456</v>
      </c>
      <c r="H138" s="39" t="s">
        <v>456</v>
      </c>
      <c r="I138" s="39" t="s">
        <v>456</v>
      </c>
      <c r="J138" s="39" t="s">
        <v>737</v>
      </c>
      <c r="K138" s="39" t="s">
        <v>738</v>
      </c>
      <c r="L138" s="39" t="s">
        <v>1487</v>
      </c>
      <c r="M138" s="39">
        <v>637.5</v>
      </c>
      <c r="N138" s="39">
        <v>591.91999999999996</v>
      </c>
      <c r="O138" s="39">
        <v>0</v>
      </c>
      <c r="P138" s="39">
        <v>0</v>
      </c>
      <c r="Q138" s="39" t="s">
        <v>1488</v>
      </c>
      <c r="R138" s="39" t="s">
        <v>1489</v>
      </c>
      <c r="S138" s="39" t="s">
        <v>456</v>
      </c>
      <c r="T138" s="39" t="s">
        <v>456</v>
      </c>
      <c r="U138" s="39" t="s">
        <v>456</v>
      </c>
      <c r="V138" s="39">
        <v>0</v>
      </c>
      <c r="W138" s="40">
        <v>43714</v>
      </c>
      <c r="X138" s="39">
        <v>190792</v>
      </c>
      <c r="Y138" s="39">
        <v>20</v>
      </c>
      <c r="Z138" s="39" t="s">
        <v>1490</v>
      </c>
      <c r="AA138" s="39" t="s">
        <v>463</v>
      </c>
      <c r="AB138" s="39" t="s">
        <v>456</v>
      </c>
      <c r="AC138" s="39" t="s">
        <v>486</v>
      </c>
      <c r="AD138" s="39">
        <v>1163.0999999999999</v>
      </c>
      <c r="AE138" s="41">
        <v>1079.94</v>
      </c>
      <c r="AF138" s="39">
        <v>0</v>
      </c>
    </row>
    <row r="139" spans="1:32" x14ac:dyDescent="0.2">
      <c r="A139" s="39">
        <v>37994</v>
      </c>
      <c r="B139" s="39" t="s">
        <v>1491</v>
      </c>
      <c r="C139" s="39">
        <v>135</v>
      </c>
      <c r="D139" s="39" t="s">
        <v>1492</v>
      </c>
      <c r="E139" s="39" t="s">
        <v>456</v>
      </c>
      <c r="F139" s="39" t="s">
        <v>1493</v>
      </c>
      <c r="G139" s="39" t="s">
        <v>476</v>
      </c>
      <c r="H139" s="39" t="s">
        <v>1083</v>
      </c>
      <c r="I139" s="39" t="s">
        <v>1494</v>
      </c>
      <c r="J139" s="39" t="s">
        <v>1495</v>
      </c>
      <c r="K139" s="39" t="s">
        <v>1496</v>
      </c>
      <c r="L139" s="39" t="s">
        <v>456</v>
      </c>
      <c r="M139" s="39">
        <v>1159.75</v>
      </c>
      <c r="N139" s="39">
        <v>1076.8399999999999</v>
      </c>
      <c r="O139" s="39">
        <v>0</v>
      </c>
      <c r="P139" s="39">
        <v>0</v>
      </c>
      <c r="Q139" s="39" t="s">
        <v>456</v>
      </c>
      <c r="R139" s="39" t="s">
        <v>1497</v>
      </c>
      <c r="S139" s="39" t="s">
        <v>1498</v>
      </c>
      <c r="T139" s="39" t="s">
        <v>456</v>
      </c>
      <c r="U139" s="39" t="s">
        <v>456</v>
      </c>
      <c r="V139" s="39">
        <v>0</v>
      </c>
      <c r="W139" s="40">
        <v>43774</v>
      </c>
      <c r="X139" s="39">
        <v>190951</v>
      </c>
      <c r="Y139" s="39">
        <v>20</v>
      </c>
      <c r="Z139" s="39" t="s">
        <v>1499</v>
      </c>
      <c r="AA139" s="39" t="s">
        <v>463</v>
      </c>
      <c r="AB139" s="39" t="s">
        <v>456</v>
      </c>
      <c r="AC139" s="39" t="s">
        <v>513</v>
      </c>
      <c r="AD139" s="39">
        <v>1159.75</v>
      </c>
      <c r="AE139" s="41">
        <v>1076.8399999999999</v>
      </c>
      <c r="AF139" s="39">
        <v>0</v>
      </c>
    </row>
    <row r="140" spans="1:32" x14ac:dyDescent="0.2">
      <c r="A140" s="39">
        <v>38349</v>
      </c>
      <c r="B140" s="39" t="s">
        <v>1500</v>
      </c>
      <c r="C140" s="39">
        <v>281</v>
      </c>
      <c r="D140" s="39" t="s">
        <v>1501</v>
      </c>
      <c r="E140" s="39" t="s">
        <v>456</v>
      </c>
      <c r="F140" s="39" t="s">
        <v>1502</v>
      </c>
      <c r="G140" s="39" t="s">
        <v>456</v>
      </c>
      <c r="H140" s="39" t="s">
        <v>456</v>
      </c>
      <c r="I140" s="39" t="s">
        <v>456</v>
      </c>
      <c r="J140" s="39" t="s">
        <v>1009</v>
      </c>
      <c r="K140" s="39" t="s">
        <v>1503</v>
      </c>
      <c r="L140" s="39" t="s">
        <v>456</v>
      </c>
      <c r="M140" s="39">
        <v>228.3</v>
      </c>
      <c r="N140" s="39">
        <v>212</v>
      </c>
      <c r="O140" s="39">
        <v>0</v>
      </c>
      <c r="P140" s="39">
        <v>0</v>
      </c>
      <c r="Q140" s="39" t="s">
        <v>456</v>
      </c>
      <c r="R140" s="39" t="s">
        <v>1504</v>
      </c>
      <c r="S140" s="39" t="s">
        <v>456</v>
      </c>
      <c r="T140" s="39" t="s">
        <v>456</v>
      </c>
      <c r="U140" s="39" t="s">
        <v>456</v>
      </c>
      <c r="V140" s="39">
        <v>0</v>
      </c>
      <c r="W140" s="40">
        <v>43788</v>
      </c>
      <c r="X140" s="39">
        <v>190804</v>
      </c>
      <c r="Y140" s="39">
        <v>20</v>
      </c>
      <c r="Z140" s="39" t="s">
        <v>1505</v>
      </c>
      <c r="AA140" s="39" t="s">
        <v>463</v>
      </c>
      <c r="AB140" s="39" t="s">
        <v>456</v>
      </c>
      <c r="AC140" s="39" t="s">
        <v>854</v>
      </c>
      <c r="AD140" s="39">
        <v>1156.8499999999999</v>
      </c>
      <c r="AE140" s="41">
        <v>1074.2</v>
      </c>
      <c r="AF140" s="39">
        <v>0</v>
      </c>
    </row>
    <row r="141" spans="1:32" x14ac:dyDescent="0.2">
      <c r="A141" s="39">
        <v>32357</v>
      </c>
      <c r="B141" s="39" t="s">
        <v>1506</v>
      </c>
      <c r="C141" s="39">
        <v>1364</v>
      </c>
      <c r="D141" s="39" t="s">
        <v>1507</v>
      </c>
      <c r="E141" s="39" t="s">
        <v>456</v>
      </c>
      <c r="F141" s="39" t="s">
        <v>1508</v>
      </c>
      <c r="G141" s="39" t="s">
        <v>605</v>
      </c>
      <c r="H141" s="39" t="s">
        <v>1509</v>
      </c>
      <c r="I141" s="39" t="s">
        <v>1510</v>
      </c>
      <c r="J141" s="39" t="s">
        <v>1511</v>
      </c>
      <c r="K141" s="39" t="s">
        <v>1512</v>
      </c>
      <c r="L141" s="39" t="s">
        <v>1513</v>
      </c>
      <c r="M141" s="39">
        <v>1156.3499999999999</v>
      </c>
      <c r="N141" s="39">
        <v>1073.7</v>
      </c>
      <c r="O141" s="39">
        <v>0</v>
      </c>
      <c r="P141" s="39">
        <v>0</v>
      </c>
      <c r="Q141" s="39" t="s">
        <v>456</v>
      </c>
      <c r="R141" s="39" t="s">
        <v>1514</v>
      </c>
      <c r="S141" s="39" t="s">
        <v>456</v>
      </c>
      <c r="T141" s="39" t="s">
        <v>456</v>
      </c>
      <c r="U141" s="39" t="s">
        <v>456</v>
      </c>
      <c r="V141" s="39">
        <v>0</v>
      </c>
      <c r="W141" s="40">
        <v>43511</v>
      </c>
      <c r="X141" s="39">
        <v>181034</v>
      </c>
      <c r="Y141" s="39">
        <v>20</v>
      </c>
      <c r="Z141" s="39" t="s">
        <v>1515</v>
      </c>
      <c r="AA141" s="39" t="s">
        <v>463</v>
      </c>
      <c r="AB141" s="39" t="s">
        <v>456</v>
      </c>
      <c r="AC141" s="39" t="s">
        <v>486</v>
      </c>
      <c r="AD141" s="39">
        <v>1156.3499999999999</v>
      </c>
      <c r="AE141" s="41">
        <v>1073.7</v>
      </c>
      <c r="AF141" s="39">
        <v>0</v>
      </c>
    </row>
    <row r="142" spans="1:32" x14ac:dyDescent="0.2">
      <c r="A142" s="39">
        <v>36611</v>
      </c>
      <c r="B142" s="39" t="s">
        <v>1516</v>
      </c>
      <c r="C142" s="39">
        <v>1487</v>
      </c>
      <c r="D142" s="39" t="s">
        <v>456</v>
      </c>
      <c r="E142" s="39" t="s">
        <v>456</v>
      </c>
      <c r="F142" s="39" t="s">
        <v>1517</v>
      </c>
      <c r="G142" s="39" t="s">
        <v>1518</v>
      </c>
      <c r="H142" s="39" t="s">
        <v>456</v>
      </c>
      <c r="I142" s="39" t="s">
        <v>456</v>
      </c>
      <c r="J142" s="39" t="s">
        <v>787</v>
      </c>
      <c r="K142" s="39" t="s">
        <v>480</v>
      </c>
      <c r="L142" s="39" t="s">
        <v>456</v>
      </c>
      <c r="M142" s="39">
        <v>355.75</v>
      </c>
      <c r="N142" s="39">
        <v>344.6</v>
      </c>
      <c r="O142" s="39">
        <v>0</v>
      </c>
      <c r="P142" s="39">
        <v>0</v>
      </c>
      <c r="Q142" s="39" t="s">
        <v>456</v>
      </c>
      <c r="R142" s="39" t="s">
        <v>788</v>
      </c>
      <c r="S142" s="39" t="s">
        <v>456</v>
      </c>
      <c r="T142" s="39" t="s">
        <v>456</v>
      </c>
      <c r="U142" s="39" t="s">
        <v>456</v>
      </c>
      <c r="V142" s="39">
        <v>0</v>
      </c>
      <c r="W142" s="40">
        <v>43707</v>
      </c>
      <c r="X142" s="39">
        <v>190775</v>
      </c>
      <c r="Y142" s="39">
        <v>20</v>
      </c>
      <c r="Z142" s="39" t="s">
        <v>1519</v>
      </c>
      <c r="AA142" s="39" t="s">
        <v>463</v>
      </c>
      <c r="AB142" s="39" t="s">
        <v>456</v>
      </c>
      <c r="AC142" s="39" t="s">
        <v>486</v>
      </c>
      <c r="AD142" s="39">
        <v>1127.45</v>
      </c>
      <c r="AE142" s="41">
        <v>1061.1500000000001</v>
      </c>
      <c r="AF142" s="39">
        <v>0</v>
      </c>
    </row>
    <row r="143" spans="1:32" x14ac:dyDescent="0.2">
      <c r="A143" s="39">
        <v>36667</v>
      </c>
      <c r="B143" s="39" t="s">
        <v>1520</v>
      </c>
      <c r="C143" s="39">
        <v>1474</v>
      </c>
      <c r="D143" s="39" t="s">
        <v>456</v>
      </c>
      <c r="E143" s="39" t="s">
        <v>456</v>
      </c>
      <c r="F143" s="39" t="s">
        <v>1521</v>
      </c>
      <c r="G143" s="39" t="s">
        <v>456</v>
      </c>
      <c r="H143" s="39" t="s">
        <v>456</v>
      </c>
      <c r="I143" s="39" t="s">
        <v>456</v>
      </c>
      <c r="J143" s="39" t="s">
        <v>1522</v>
      </c>
      <c r="K143" s="39" t="s">
        <v>1523</v>
      </c>
      <c r="L143" s="39" t="s">
        <v>456</v>
      </c>
      <c r="M143" s="39">
        <v>1122.55</v>
      </c>
      <c r="N143" s="39">
        <v>1042.28</v>
      </c>
      <c r="O143" s="39">
        <v>0</v>
      </c>
      <c r="P143" s="39">
        <v>0</v>
      </c>
      <c r="Q143" s="39" t="s">
        <v>456</v>
      </c>
      <c r="R143" s="39" t="s">
        <v>1524</v>
      </c>
      <c r="S143" s="39" t="s">
        <v>456</v>
      </c>
      <c r="T143" s="39" t="s">
        <v>456</v>
      </c>
      <c r="U143" s="39" t="s">
        <v>456</v>
      </c>
      <c r="V143" s="39">
        <v>0</v>
      </c>
      <c r="W143" s="40">
        <v>43710</v>
      </c>
      <c r="X143" s="39">
        <v>190768</v>
      </c>
      <c r="Y143" s="39">
        <v>20</v>
      </c>
      <c r="Z143" s="39" t="s">
        <v>1525</v>
      </c>
      <c r="AA143" s="39" t="s">
        <v>495</v>
      </c>
      <c r="AB143" s="39" t="s">
        <v>456</v>
      </c>
      <c r="AC143" s="39" t="s">
        <v>513</v>
      </c>
      <c r="AD143" s="39">
        <v>1122.55</v>
      </c>
      <c r="AE143" s="41">
        <v>1042.28</v>
      </c>
      <c r="AF143" s="39">
        <v>0</v>
      </c>
    </row>
    <row r="144" spans="1:32" x14ac:dyDescent="0.2">
      <c r="A144" s="39">
        <v>35632</v>
      </c>
      <c r="B144" s="39" t="s">
        <v>1526</v>
      </c>
      <c r="C144" s="39">
        <v>1448</v>
      </c>
      <c r="D144" s="39" t="s">
        <v>1527</v>
      </c>
      <c r="E144" s="39" t="s">
        <v>456</v>
      </c>
      <c r="F144" s="39" t="s">
        <v>1528</v>
      </c>
      <c r="G144" s="39" t="s">
        <v>476</v>
      </c>
      <c r="H144" s="39" t="s">
        <v>1529</v>
      </c>
      <c r="I144" s="39" t="s">
        <v>1530</v>
      </c>
      <c r="J144" s="39" t="s">
        <v>728</v>
      </c>
      <c r="K144" s="39" t="s">
        <v>729</v>
      </c>
      <c r="L144" s="39" t="s">
        <v>1531</v>
      </c>
      <c r="M144" s="39">
        <v>279.05</v>
      </c>
      <c r="N144" s="39">
        <v>259.10000000000002</v>
      </c>
      <c r="O144" s="39">
        <v>0</v>
      </c>
      <c r="P144" s="39">
        <v>0</v>
      </c>
      <c r="Q144" s="39" t="s">
        <v>456</v>
      </c>
      <c r="R144" s="39" t="s">
        <v>1532</v>
      </c>
      <c r="S144" s="39" t="s">
        <v>456</v>
      </c>
      <c r="T144" s="39" t="s">
        <v>456</v>
      </c>
      <c r="U144" s="39" t="s">
        <v>456</v>
      </c>
      <c r="V144" s="39">
        <v>0</v>
      </c>
      <c r="W144" s="40">
        <v>43648</v>
      </c>
      <c r="X144" s="39">
        <v>190597</v>
      </c>
      <c r="Y144" s="39">
        <v>20</v>
      </c>
      <c r="Z144" s="39" t="s">
        <v>1533</v>
      </c>
      <c r="AA144" s="39" t="s">
        <v>463</v>
      </c>
      <c r="AB144" s="39" t="s">
        <v>456</v>
      </c>
      <c r="AC144" s="39" t="s">
        <v>486</v>
      </c>
      <c r="AD144" s="39">
        <v>1093.8</v>
      </c>
      <c r="AE144" s="41">
        <v>1015.59</v>
      </c>
      <c r="AF144" s="39">
        <v>0</v>
      </c>
    </row>
    <row r="145" spans="1:32" x14ac:dyDescent="0.2">
      <c r="A145" s="39">
        <v>32084</v>
      </c>
      <c r="B145" s="39" t="s">
        <v>1534</v>
      </c>
      <c r="C145" s="39">
        <v>142</v>
      </c>
      <c r="D145" s="39" t="s">
        <v>1535</v>
      </c>
      <c r="E145" s="39" t="s">
        <v>456</v>
      </c>
      <c r="F145" s="39" t="s">
        <v>1536</v>
      </c>
      <c r="G145" s="39" t="s">
        <v>456</v>
      </c>
      <c r="H145" s="39" t="s">
        <v>1537</v>
      </c>
      <c r="I145" s="39" t="s">
        <v>456</v>
      </c>
      <c r="J145" s="39" t="s">
        <v>1538</v>
      </c>
      <c r="K145" s="39" t="s">
        <v>1539</v>
      </c>
      <c r="L145" s="39" t="s">
        <v>456</v>
      </c>
      <c r="M145" s="39">
        <v>765.7</v>
      </c>
      <c r="N145" s="39">
        <v>711</v>
      </c>
      <c r="O145" s="39">
        <v>0</v>
      </c>
      <c r="P145" s="39">
        <v>0</v>
      </c>
      <c r="Q145" s="39" t="s">
        <v>456</v>
      </c>
      <c r="R145" s="39" t="s">
        <v>1540</v>
      </c>
      <c r="S145" s="39" t="s">
        <v>456</v>
      </c>
      <c r="T145" s="39" t="s">
        <v>456</v>
      </c>
      <c r="U145" s="39" t="s">
        <v>456</v>
      </c>
      <c r="V145" s="39">
        <v>0</v>
      </c>
      <c r="W145" s="40">
        <v>43502</v>
      </c>
      <c r="X145" s="39">
        <v>190084</v>
      </c>
      <c r="Y145" s="39">
        <v>20</v>
      </c>
      <c r="Z145" s="39" t="s">
        <v>1541</v>
      </c>
      <c r="AA145" s="39" t="s">
        <v>463</v>
      </c>
      <c r="AB145" s="39" t="s">
        <v>456</v>
      </c>
      <c r="AC145" s="39" t="s">
        <v>1542</v>
      </c>
      <c r="AD145" s="39">
        <v>1073.3499999999999</v>
      </c>
      <c r="AE145" s="41">
        <v>996.7</v>
      </c>
      <c r="AF145" s="39">
        <v>0</v>
      </c>
    </row>
    <row r="146" spans="1:32" x14ac:dyDescent="0.2">
      <c r="A146" s="39">
        <v>38847</v>
      </c>
      <c r="B146" s="39" t="s">
        <v>1543</v>
      </c>
      <c r="C146" s="39">
        <v>1521</v>
      </c>
      <c r="D146" s="39" t="s">
        <v>1544</v>
      </c>
      <c r="E146" s="39" t="s">
        <v>456</v>
      </c>
      <c r="F146" s="39" t="s">
        <v>1543</v>
      </c>
      <c r="G146" s="39" t="s">
        <v>456</v>
      </c>
      <c r="H146" s="39" t="s">
        <v>456</v>
      </c>
      <c r="I146" s="39" t="s">
        <v>456</v>
      </c>
      <c r="J146" s="39" t="s">
        <v>617</v>
      </c>
      <c r="K146" s="39" t="s">
        <v>480</v>
      </c>
      <c r="L146" s="39" t="s">
        <v>456</v>
      </c>
      <c r="M146" s="39">
        <v>39.4</v>
      </c>
      <c r="N146" s="39">
        <v>36.6</v>
      </c>
      <c r="O146" s="39">
        <v>0</v>
      </c>
      <c r="P146" s="39">
        <v>0</v>
      </c>
      <c r="Q146" s="39" t="s">
        <v>456</v>
      </c>
      <c r="R146" s="39" t="s">
        <v>1545</v>
      </c>
      <c r="S146" s="39" t="s">
        <v>456</v>
      </c>
      <c r="T146" s="39" t="s">
        <v>456</v>
      </c>
      <c r="U146" s="39" t="s">
        <v>456</v>
      </c>
      <c r="V146" s="39">
        <v>0</v>
      </c>
      <c r="W146" s="40">
        <v>43818</v>
      </c>
      <c r="X146" s="39">
        <v>191031</v>
      </c>
      <c r="Y146" s="39">
        <v>20</v>
      </c>
      <c r="Z146" s="39" t="s">
        <v>1546</v>
      </c>
      <c r="AA146" s="39" t="s">
        <v>463</v>
      </c>
      <c r="AB146" s="39" t="s">
        <v>456</v>
      </c>
      <c r="AC146" s="39" t="s">
        <v>486</v>
      </c>
      <c r="AD146" s="39">
        <v>1052.5999999999999</v>
      </c>
      <c r="AE146" s="41">
        <v>977.4</v>
      </c>
      <c r="AF146" s="39">
        <v>0</v>
      </c>
    </row>
    <row r="147" spans="1:32" x14ac:dyDescent="0.2">
      <c r="A147" s="39">
        <v>31652</v>
      </c>
      <c r="B147" s="39" t="s">
        <v>1547</v>
      </c>
      <c r="C147" s="39">
        <v>1365</v>
      </c>
      <c r="D147" s="39" t="s">
        <v>1548</v>
      </c>
      <c r="E147" s="39" t="s">
        <v>456</v>
      </c>
      <c r="F147" s="39" t="s">
        <v>1549</v>
      </c>
      <c r="G147" s="39" t="s">
        <v>476</v>
      </c>
      <c r="H147" s="39" t="s">
        <v>1550</v>
      </c>
      <c r="I147" s="39" t="s">
        <v>456</v>
      </c>
      <c r="J147" s="39" t="s">
        <v>1551</v>
      </c>
      <c r="K147" s="39" t="s">
        <v>1552</v>
      </c>
      <c r="L147" s="39" t="s">
        <v>1553</v>
      </c>
      <c r="M147" s="39">
        <v>655.9</v>
      </c>
      <c r="N147" s="39">
        <v>609</v>
      </c>
      <c r="O147" s="39">
        <v>0</v>
      </c>
      <c r="P147" s="39">
        <v>0</v>
      </c>
      <c r="Q147" s="39" t="s">
        <v>1554</v>
      </c>
      <c r="R147" s="39" t="s">
        <v>1555</v>
      </c>
      <c r="S147" s="39" t="s">
        <v>456</v>
      </c>
      <c r="T147" s="39" t="s">
        <v>456</v>
      </c>
      <c r="U147" s="39" t="s">
        <v>456</v>
      </c>
      <c r="V147" s="39">
        <v>0</v>
      </c>
      <c r="W147" s="40">
        <v>43479</v>
      </c>
      <c r="X147" s="39">
        <v>190011</v>
      </c>
      <c r="Y147" s="39">
        <v>20</v>
      </c>
      <c r="Z147" s="39" t="s">
        <v>1556</v>
      </c>
      <c r="AA147" s="39" t="s">
        <v>463</v>
      </c>
      <c r="AB147" s="39" t="s">
        <v>456</v>
      </c>
      <c r="AC147" s="39" t="s">
        <v>486</v>
      </c>
      <c r="AD147" s="39">
        <v>1033.9000000000001</v>
      </c>
      <c r="AE147" s="41">
        <v>959.95</v>
      </c>
      <c r="AF147" s="39">
        <v>0</v>
      </c>
    </row>
    <row r="148" spans="1:32" x14ac:dyDescent="0.2">
      <c r="A148" s="39">
        <v>36706</v>
      </c>
      <c r="B148" s="39" t="s">
        <v>1557</v>
      </c>
      <c r="C148" s="39">
        <v>1471</v>
      </c>
      <c r="D148" s="39" t="s">
        <v>456</v>
      </c>
      <c r="E148" s="39" t="s">
        <v>456</v>
      </c>
      <c r="F148" s="39" t="s">
        <v>1558</v>
      </c>
      <c r="G148" s="39" t="s">
        <v>456</v>
      </c>
      <c r="H148" s="39" t="s">
        <v>456</v>
      </c>
      <c r="I148" s="39" t="s">
        <v>456</v>
      </c>
      <c r="J148" s="39" t="s">
        <v>1559</v>
      </c>
      <c r="K148" s="39" t="s">
        <v>1560</v>
      </c>
      <c r="L148" s="39" t="s">
        <v>456</v>
      </c>
      <c r="M148" s="39">
        <v>972.5</v>
      </c>
      <c r="N148" s="39">
        <v>903</v>
      </c>
      <c r="O148" s="39">
        <v>0</v>
      </c>
      <c r="P148" s="39">
        <v>0</v>
      </c>
      <c r="Q148" s="39" t="s">
        <v>456</v>
      </c>
      <c r="R148" s="39" t="s">
        <v>1561</v>
      </c>
      <c r="S148" s="39" t="s">
        <v>456</v>
      </c>
      <c r="T148" s="39" t="s">
        <v>456</v>
      </c>
      <c r="U148" s="39" t="s">
        <v>456</v>
      </c>
      <c r="V148" s="39">
        <v>0</v>
      </c>
      <c r="W148" s="40">
        <v>43712</v>
      </c>
      <c r="X148" s="39">
        <v>190757</v>
      </c>
      <c r="Y148" s="39">
        <v>20</v>
      </c>
      <c r="Z148" s="39" t="s">
        <v>1562</v>
      </c>
      <c r="AA148" s="39" t="s">
        <v>463</v>
      </c>
      <c r="AB148" s="39" t="s">
        <v>456</v>
      </c>
      <c r="AC148" s="39" t="s">
        <v>464</v>
      </c>
      <c r="AD148" s="39">
        <v>972.5</v>
      </c>
      <c r="AE148" s="41">
        <v>903</v>
      </c>
      <c r="AF148" s="39">
        <v>0</v>
      </c>
    </row>
    <row r="149" spans="1:32" x14ac:dyDescent="0.2">
      <c r="A149" s="39">
        <v>37460</v>
      </c>
      <c r="B149" s="39" t="s">
        <v>1563</v>
      </c>
      <c r="C149" s="39">
        <v>439</v>
      </c>
      <c r="D149" s="39" t="s">
        <v>456</v>
      </c>
      <c r="E149" s="39" t="s">
        <v>456</v>
      </c>
      <c r="F149" s="39" t="s">
        <v>1563</v>
      </c>
      <c r="G149" s="39" t="s">
        <v>456</v>
      </c>
      <c r="H149" s="39" t="s">
        <v>456</v>
      </c>
      <c r="I149" s="39" t="s">
        <v>456</v>
      </c>
      <c r="J149" s="39" t="s">
        <v>1564</v>
      </c>
      <c r="K149" s="39" t="s">
        <v>1565</v>
      </c>
      <c r="L149" s="39" t="s">
        <v>456</v>
      </c>
      <c r="M149" s="39">
        <v>946.65</v>
      </c>
      <c r="N149" s="39">
        <v>879</v>
      </c>
      <c r="O149" s="39">
        <v>0</v>
      </c>
      <c r="P149" s="39">
        <v>0</v>
      </c>
      <c r="Q149" s="39" t="s">
        <v>456</v>
      </c>
      <c r="R149" s="39" t="s">
        <v>1566</v>
      </c>
      <c r="S149" s="39" t="s">
        <v>1567</v>
      </c>
      <c r="T149" s="39" t="s">
        <v>456</v>
      </c>
      <c r="U149" s="39" t="s">
        <v>456</v>
      </c>
      <c r="V149" s="39">
        <v>0</v>
      </c>
      <c r="W149" s="40">
        <v>43745</v>
      </c>
      <c r="X149" s="39">
        <v>190878</v>
      </c>
      <c r="Y149" s="39">
        <v>20</v>
      </c>
      <c r="Z149" s="39" t="s">
        <v>1568</v>
      </c>
      <c r="AA149" s="39" t="s">
        <v>463</v>
      </c>
      <c r="AB149" s="39" t="s">
        <v>456</v>
      </c>
      <c r="AC149" s="39" t="s">
        <v>486</v>
      </c>
      <c r="AD149" s="39">
        <v>946.65</v>
      </c>
      <c r="AE149" s="41">
        <v>879</v>
      </c>
      <c r="AF149" s="39">
        <v>0</v>
      </c>
    </row>
    <row r="150" spans="1:32" x14ac:dyDescent="0.2">
      <c r="A150" s="39">
        <v>33735</v>
      </c>
      <c r="B150" s="39" t="s">
        <v>1569</v>
      </c>
      <c r="C150" s="39">
        <v>1298</v>
      </c>
      <c r="D150" s="39" t="s">
        <v>1570</v>
      </c>
      <c r="E150" s="39" t="s">
        <v>456</v>
      </c>
      <c r="F150" s="39" t="s">
        <v>1569</v>
      </c>
      <c r="G150" s="39" t="s">
        <v>456</v>
      </c>
      <c r="H150" s="39" t="s">
        <v>456</v>
      </c>
      <c r="I150" s="39" t="s">
        <v>456</v>
      </c>
      <c r="J150" s="39" t="s">
        <v>517</v>
      </c>
      <c r="K150" s="39" t="s">
        <v>518</v>
      </c>
      <c r="L150" s="39" t="s">
        <v>456</v>
      </c>
      <c r="M150" s="39">
        <v>892.8</v>
      </c>
      <c r="N150" s="39">
        <v>828.98</v>
      </c>
      <c r="O150" s="39">
        <v>0</v>
      </c>
      <c r="P150" s="39">
        <v>0</v>
      </c>
      <c r="Q150" s="39" t="s">
        <v>1571</v>
      </c>
      <c r="R150" s="39" t="s">
        <v>1572</v>
      </c>
      <c r="S150" s="39" t="s">
        <v>1573</v>
      </c>
      <c r="T150" s="39" t="s">
        <v>456</v>
      </c>
      <c r="U150" s="39" t="s">
        <v>456</v>
      </c>
      <c r="V150" s="39">
        <v>0</v>
      </c>
      <c r="W150" s="40">
        <v>43579</v>
      </c>
      <c r="X150" s="39">
        <v>190286</v>
      </c>
      <c r="Y150" s="39">
        <v>20</v>
      </c>
      <c r="Z150" s="39" t="s">
        <v>1574</v>
      </c>
      <c r="AA150" s="39" t="s">
        <v>463</v>
      </c>
      <c r="AB150" s="39" t="s">
        <v>456</v>
      </c>
      <c r="AC150" s="39" t="s">
        <v>486</v>
      </c>
      <c r="AD150" s="39">
        <v>892.8</v>
      </c>
      <c r="AE150" s="41">
        <v>828.98</v>
      </c>
      <c r="AF150" s="39">
        <v>0</v>
      </c>
    </row>
    <row r="151" spans="1:32" x14ac:dyDescent="0.2">
      <c r="A151" s="39">
        <v>36984</v>
      </c>
      <c r="B151" s="39" t="s">
        <v>1575</v>
      </c>
      <c r="C151" s="39">
        <v>1480</v>
      </c>
      <c r="D151" s="39" t="s">
        <v>456</v>
      </c>
      <c r="E151" s="39" t="s">
        <v>456</v>
      </c>
      <c r="F151" s="39" t="s">
        <v>1576</v>
      </c>
      <c r="G151" s="39" t="s">
        <v>456</v>
      </c>
      <c r="H151" s="39" t="s">
        <v>456</v>
      </c>
      <c r="I151" s="39" t="s">
        <v>456</v>
      </c>
      <c r="J151" s="39" t="s">
        <v>1577</v>
      </c>
      <c r="K151" s="39" t="s">
        <v>1578</v>
      </c>
      <c r="L151" s="39" t="s">
        <v>456</v>
      </c>
      <c r="M151" s="39">
        <v>869.4</v>
      </c>
      <c r="N151" s="39">
        <v>807.25</v>
      </c>
      <c r="O151" s="39">
        <v>0</v>
      </c>
      <c r="P151" s="39">
        <v>0</v>
      </c>
      <c r="Q151" s="39" t="s">
        <v>1579</v>
      </c>
      <c r="R151" s="39" t="s">
        <v>1580</v>
      </c>
      <c r="S151" s="39" t="s">
        <v>456</v>
      </c>
      <c r="T151" s="39" t="s">
        <v>456</v>
      </c>
      <c r="U151" s="39" t="s">
        <v>456</v>
      </c>
      <c r="V151" s="39">
        <v>0</v>
      </c>
      <c r="W151" s="40">
        <v>43721</v>
      </c>
      <c r="X151" s="39">
        <v>190813</v>
      </c>
      <c r="Y151" s="39">
        <v>20</v>
      </c>
      <c r="Z151" s="39" t="s">
        <v>1581</v>
      </c>
      <c r="AA151" s="39" t="s">
        <v>495</v>
      </c>
      <c r="AB151" s="39" t="s">
        <v>456</v>
      </c>
      <c r="AC151" s="39" t="s">
        <v>513</v>
      </c>
      <c r="AD151" s="39">
        <v>869.4</v>
      </c>
      <c r="AE151" s="41">
        <v>807.25</v>
      </c>
      <c r="AF151" s="39">
        <v>0</v>
      </c>
    </row>
    <row r="152" spans="1:32" x14ac:dyDescent="0.2">
      <c r="A152" s="39">
        <v>32265</v>
      </c>
      <c r="B152" s="39" t="s">
        <v>1582</v>
      </c>
      <c r="C152" s="39">
        <v>484</v>
      </c>
      <c r="D152" s="39" t="s">
        <v>1583</v>
      </c>
      <c r="E152" s="39" t="s">
        <v>456</v>
      </c>
      <c r="F152" s="39" t="s">
        <v>1584</v>
      </c>
      <c r="G152" s="39" t="s">
        <v>476</v>
      </c>
      <c r="H152" s="39" t="s">
        <v>1585</v>
      </c>
      <c r="I152" s="39" t="s">
        <v>1586</v>
      </c>
      <c r="J152" s="39" t="s">
        <v>1587</v>
      </c>
      <c r="K152" s="39" t="s">
        <v>1588</v>
      </c>
      <c r="L152" s="39" t="s">
        <v>1589</v>
      </c>
      <c r="M152" s="39">
        <v>859.4</v>
      </c>
      <c r="N152" s="39">
        <v>798</v>
      </c>
      <c r="O152" s="39">
        <v>0</v>
      </c>
      <c r="P152" s="39">
        <v>0</v>
      </c>
      <c r="Q152" s="39" t="s">
        <v>456</v>
      </c>
      <c r="R152" s="39" t="s">
        <v>1590</v>
      </c>
      <c r="S152" s="39" t="s">
        <v>456</v>
      </c>
      <c r="T152" s="39" t="s">
        <v>456</v>
      </c>
      <c r="U152" s="39" t="s">
        <v>456</v>
      </c>
      <c r="V152" s="39">
        <v>0</v>
      </c>
      <c r="W152" s="40">
        <v>43508</v>
      </c>
      <c r="X152" s="39">
        <v>190115</v>
      </c>
      <c r="Y152" s="39">
        <v>20</v>
      </c>
      <c r="Z152" s="39" t="s">
        <v>1591</v>
      </c>
      <c r="AA152" s="39" t="s">
        <v>463</v>
      </c>
      <c r="AB152" s="39" t="s">
        <v>456</v>
      </c>
      <c r="AC152" s="39" t="s">
        <v>854</v>
      </c>
      <c r="AD152" s="39">
        <v>859.4</v>
      </c>
      <c r="AE152" s="41">
        <v>798</v>
      </c>
      <c r="AF152" s="39">
        <v>0</v>
      </c>
    </row>
    <row r="153" spans="1:32" x14ac:dyDescent="0.2">
      <c r="A153" s="39">
        <v>32067</v>
      </c>
      <c r="B153" s="39" t="s">
        <v>1592</v>
      </c>
      <c r="C153" s="39">
        <v>1359</v>
      </c>
      <c r="D153" s="39" t="s">
        <v>1593</v>
      </c>
      <c r="E153" s="39" t="s">
        <v>456</v>
      </c>
      <c r="F153" s="39" t="s">
        <v>1303</v>
      </c>
      <c r="G153" s="39" t="s">
        <v>456</v>
      </c>
      <c r="H153" s="39" t="s">
        <v>456</v>
      </c>
      <c r="I153" s="39" t="s">
        <v>456</v>
      </c>
      <c r="J153" s="39" t="s">
        <v>1594</v>
      </c>
      <c r="K153" s="39" t="s">
        <v>1595</v>
      </c>
      <c r="L153" s="39" t="s">
        <v>456</v>
      </c>
      <c r="M153" s="39">
        <v>414.6</v>
      </c>
      <c r="N153" s="39">
        <v>385</v>
      </c>
      <c r="O153" s="39">
        <v>0</v>
      </c>
      <c r="P153" s="39">
        <v>0</v>
      </c>
      <c r="Q153" s="39" t="s">
        <v>456</v>
      </c>
      <c r="R153" s="39" t="s">
        <v>1596</v>
      </c>
      <c r="S153" s="39" t="s">
        <v>456</v>
      </c>
      <c r="T153" s="39" t="s">
        <v>456</v>
      </c>
      <c r="U153" s="39" t="s">
        <v>456</v>
      </c>
      <c r="V153" s="39">
        <v>0</v>
      </c>
      <c r="W153" s="40">
        <v>43501</v>
      </c>
      <c r="X153" s="39">
        <v>190076</v>
      </c>
      <c r="Y153" s="39">
        <v>20</v>
      </c>
      <c r="Z153" s="39" t="s">
        <v>1597</v>
      </c>
      <c r="AA153" s="39" t="s">
        <v>463</v>
      </c>
      <c r="AB153" s="39" t="s">
        <v>456</v>
      </c>
      <c r="AC153" s="39" t="s">
        <v>878</v>
      </c>
      <c r="AD153" s="39">
        <v>821.7</v>
      </c>
      <c r="AE153" s="41">
        <v>763</v>
      </c>
      <c r="AF153" s="39">
        <v>0</v>
      </c>
    </row>
    <row r="154" spans="1:32" x14ac:dyDescent="0.2">
      <c r="A154" s="39">
        <v>37510</v>
      </c>
      <c r="B154" s="39" t="s">
        <v>1598</v>
      </c>
      <c r="C154" s="39">
        <v>1309</v>
      </c>
      <c r="D154" s="39" t="s">
        <v>1599</v>
      </c>
      <c r="E154" s="39" t="s">
        <v>456</v>
      </c>
      <c r="F154" s="39" t="s">
        <v>1600</v>
      </c>
      <c r="G154" s="39" t="s">
        <v>1117</v>
      </c>
      <c r="H154" s="39" t="s">
        <v>1601</v>
      </c>
      <c r="I154" s="39" t="s">
        <v>1602</v>
      </c>
      <c r="J154" s="39" t="s">
        <v>1603</v>
      </c>
      <c r="K154" s="39" t="s">
        <v>526</v>
      </c>
      <c r="L154" s="39" t="s">
        <v>1604</v>
      </c>
      <c r="M154" s="39">
        <v>409.2</v>
      </c>
      <c r="N154" s="39">
        <v>396.75</v>
      </c>
      <c r="O154" s="39">
        <v>0</v>
      </c>
      <c r="P154" s="39">
        <v>0</v>
      </c>
      <c r="Q154" s="39" t="s">
        <v>1605</v>
      </c>
      <c r="R154" s="39" t="s">
        <v>1606</v>
      </c>
      <c r="S154" s="39" t="s">
        <v>456</v>
      </c>
      <c r="T154" s="39" t="s">
        <v>456</v>
      </c>
      <c r="U154" s="39" t="s">
        <v>456</v>
      </c>
      <c r="V154" s="39">
        <v>0</v>
      </c>
      <c r="W154" s="40">
        <v>43746</v>
      </c>
      <c r="X154" s="39">
        <v>190886</v>
      </c>
      <c r="Y154" s="39">
        <v>20</v>
      </c>
      <c r="Z154" s="39" t="s">
        <v>1607</v>
      </c>
      <c r="AA154" s="39" t="s">
        <v>495</v>
      </c>
      <c r="AB154" s="39" t="s">
        <v>456</v>
      </c>
      <c r="AC154" s="39" t="s">
        <v>531</v>
      </c>
      <c r="AD154" s="39">
        <v>818.4</v>
      </c>
      <c r="AE154" s="41">
        <v>793.5</v>
      </c>
      <c r="AF154" s="39">
        <v>0</v>
      </c>
    </row>
    <row r="155" spans="1:32" x14ac:dyDescent="0.2">
      <c r="A155" s="39">
        <v>31661</v>
      </c>
      <c r="B155" s="39" t="s">
        <v>1608</v>
      </c>
      <c r="C155" s="39">
        <v>714</v>
      </c>
      <c r="D155" s="39" t="s">
        <v>1609</v>
      </c>
      <c r="E155" s="39" t="s">
        <v>456</v>
      </c>
      <c r="F155" s="39" t="s">
        <v>1610</v>
      </c>
      <c r="G155" s="39" t="s">
        <v>456</v>
      </c>
      <c r="H155" s="39" t="s">
        <v>456</v>
      </c>
      <c r="I155" s="39" t="s">
        <v>456</v>
      </c>
      <c r="J155" s="39" t="s">
        <v>728</v>
      </c>
      <c r="K155" s="39" t="s">
        <v>729</v>
      </c>
      <c r="L155" s="39" t="s">
        <v>456</v>
      </c>
      <c r="M155" s="39">
        <v>794.8</v>
      </c>
      <c r="N155" s="39">
        <v>738</v>
      </c>
      <c r="O155" s="39">
        <v>0</v>
      </c>
      <c r="P155" s="39">
        <v>0</v>
      </c>
      <c r="Q155" s="39" t="s">
        <v>456</v>
      </c>
      <c r="R155" s="39" t="s">
        <v>1611</v>
      </c>
      <c r="S155" s="39" t="s">
        <v>456</v>
      </c>
      <c r="T155" s="39" t="s">
        <v>456</v>
      </c>
      <c r="U155" s="39" t="s">
        <v>456</v>
      </c>
      <c r="V155" s="39">
        <v>0</v>
      </c>
      <c r="W155" s="40">
        <v>43480</v>
      </c>
      <c r="X155" s="39">
        <v>180983</v>
      </c>
      <c r="Y155" s="39">
        <v>20</v>
      </c>
      <c r="Z155" s="39" t="s">
        <v>1612</v>
      </c>
      <c r="AA155" s="39" t="s">
        <v>463</v>
      </c>
      <c r="AB155" s="39" t="s">
        <v>456</v>
      </c>
      <c r="AC155" s="39" t="s">
        <v>486</v>
      </c>
      <c r="AD155" s="39">
        <v>794.8</v>
      </c>
      <c r="AE155" s="41">
        <v>738</v>
      </c>
      <c r="AF155" s="39">
        <v>0</v>
      </c>
    </row>
    <row r="156" spans="1:32" x14ac:dyDescent="0.2">
      <c r="A156" s="39">
        <v>34931</v>
      </c>
      <c r="B156" s="39" t="s">
        <v>1613</v>
      </c>
      <c r="C156" s="39">
        <v>762</v>
      </c>
      <c r="D156" s="39" t="s">
        <v>1614</v>
      </c>
      <c r="E156" s="39" t="s">
        <v>456</v>
      </c>
      <c r="F156" s="39" t="s">
        <v>1615</v>
      </c>
      <c r="G156" s="39" t="s">
        <v>456</v>
      </c>
      <c r="H156" s="39" t="s">
        <v>456</v>
      </c>
      <c r="I156" s="39" t="s">
        <v>456</v>
      </c>
      <c r="J156" s="39" t="s">
        <v>787</v>
      </c>
      <c r="K156" s="39" t="s">
        <v>480</v>
      </c>
      <c r="L156" s="39" t="s">
        <v>1616</v>
      </c>
      <c r="M156" s="39">
        <v>750.7</v>
      </c>
      <c r="N156" s="39">
        <v>697.03</v>
      </c>
      <c r="O156" s="39">
        <v>0</v>
      </c>
      <c r="P156" s="39">
        <v>0</v>
      </c>
      <c r="Q156" s="39" t="s">
        <v>1617</v>
      </c>
      <c r="R156" s="39" t="s">
        <v>1618</v>
      </c>
      <c r="S156" s="39" t="s">
        <v>456</v>
      </c>
      <c r="T156" s="39" t="s">
        <v>456</v>
      </c>
      <c r="U156" s="39" t="s">
        <v>456</v>
      </c>
      <c r="V156" s="39">
        <v>0</v>
      </c>
      <c r="W156" s="40">
        <v>43629</v>
      </c>
      <c r="X156" s="39">
        <v>190499</v>
      </c>
      <c r="Y156" s="39">
        <v>20</v>
      </c>
      <c r="Z156" s="39" t="s">
        <v>1619</v>
      </c>
      <c r="AA156" s="39" t="s">
        <v>463</v>
      </c>
      <c r="AB156" s="39" t="s">
        <v>456</v>
      </c>
      <c r="AC156" s="39" t="s">
        <v>486</v>
      </c>
      <c r="AD156" s="39">
        <v>750.7</v>
      </c>
      <c r="AE156" s="41">
        <v>697.03</v>
      </c>
      <c r="AF156" s="39">
        <v>0</v>
      </c>
    </row>
    <row r="157" spans="1:32" x14ac:dyDescent="0.2">
      <c r="A157" s="39">
        <v>37205</v>
      </c>
      <c r="B157" s="39" t="s">
        <v>1620</v>
      </c>
      <c r="C157" s="39">
        <v>1489</v>
      </c>
      <c r="D157" s="39" t="s">
        <v>1621</v>
      </c>
      <c r="E157" s="39" t="s">
        <v>456</v>
      </c>
      <c r="F157" s="39" t="s">
        <v>456</v>
      </c>
      <c r="G157" s="39" t="s">
        <v>1622</v>
      </c>
      <c r="H157" s="39" t="s">
        <v>1623</v>
      </c>
      <c r="I157" s="39" t="s">
        <v>1624</v>
      </c>
      <c r="J157" s="39" t="s">
        <v>1625</v>
      </c>
      <c r="K157" s="39" t="s">
        <v>1626</v>
      </c>
      <c r="L157" s="39" t="s">
        <v>456</v>
      </c>
      <c r="M157" s="39">
        <v>744.1</v>
      </c>
      <c r="N157" s="39">
        <v>690.92</v>
      </c>
      <c r="O157" s="39">
        <v>0</v>
      </c>
      <c r="P157" s="39">
        <v>0</v>
      </c>
      <c r="Q157" s="39" t="s">
        <v>456</v>
      </c>
      <c r="R157" s="39" t="s">
        <v>1627</v>
      </c>
      <c r="S157" s="39" t="s">
        <v>456</v>
      </c>
      <c r="T157" s="39" t="s">
        <v>456</v>
      </c>
      <c r="U157" s="39" t="s">
        <v>456</v>
      </c>
      <c r="V157" s="39">
        <v>0</v>
      </c>
      <c r="W157" s="40">
        <v>43732</v>
      </c>
      <c r="X157" s="39">
        <v>190842</v>
      </c>
      <c r="Y157" s="39">
        <v>20</v>
      </c>
      <c r="Z157" s="39" t="s">
        <v>1628</v>
      </c>
      <c r="AA157" s="39" t="s">
        <v>463</v>
      </c>
      <c r="AB157" s="39" t="s">
        <v>456</v>
      </c>
      <c r="AC157" s="39" t="s">
        <v>486</v>
      </c>
      <c r="AD157" s="39">
        <v>744.1</v>
      </c>
      <c r="AE157" s="41">
        <v>690.92</v>
      </c>
      <c r="AF157" s="39">
        <v>0</v>
      </c>
    </row>
    <row r="158" spans="1:32" x14ac:dyDescent="0.2">
      <c r="A158" s="39">
        <v>32083</v>
      </c>
      <c r="B158" s="39" t="s">
        <v>1629</v>
      </c>
      <c r="C158" s="39">
        <v>1378</v>
      </c>
      <c r="D158" s="39" t="s">
        <v>1630</v>
      </c>
      <c r="E158" s="39" t="s">
        <v>456</v>
      </c>
      <c r="F158" s="39" t="s">
        <v>1631</v>
      </c>
      <c r="G158" s="39" t="s">
        <v>456</v>
      </c>
      <c r="H158" s="39" t="s">
        <v>456</v>
      </c>
      <c r="I158" s="39" t="s">
        <v>456</v>
      </c>
      <c r="J158" s="39" t="s">
        <v>1632</v>
      </c>
      <c r="K158" s="39" t="s">
        <v>1633</v>
      </c>
      <c r="L158" s="39" t="s">
        <v>456</v>
      </c>
      <c r="M158" s="39">
        <v>744.1</v>
      </c>
      <c r="N158" s="39">
        <v>690.9</v>
      </c>
      <c r="O158" s="39">
        <v>0</v>
      </c>
      <c r="P158" s="39">
        <v>0</v>
      </c>
      <c r="Q158" s="39" t="s">
        <v>456</v>
      </c>
      <c r="R158" s="39" t="s">
        <v>1634</v>
      </c>
      <c r="S158" s="39" t="s">
        <v>456</v>
      </c>
      <c r="T158" s="39" t="s">
        <v>456</v>
      </c>
      <c r="U158" s="39" t="s">
        <v>456</v>
      </c>
      <c r="V158" s="39">
        <v>0</v>
      </c>
      <c r="W158" s="40">
        <v>43502</v>
      </c>
      <c r="X158" s="39">
        <v>190079</v>
      </c>
      <c r="Y158" s="39">
        <v>20</v>
      </c>
      <c r="Z158" s="39" t="s">
        <v>1635</v>
      </c>
      <c r="AA158" s="39" t="s">
        <v>463</v>
      </c>
      <c r="AB158" s="39" t="s">
        <v>456</v>
      </c>
      <c r="AC158" s="39" t="s">
        <v>456</v>
      </c>
      <c r="AD158" s="39">
        <v>744.1</v>
      </c>
      <c r="AE158" s="41">
        <v>690.9</v>
      </c>
      <c r="AF158" s="39">
        <v>0</v>
      </c>
    </row>
    <row r="159" spans="1:32" x14ac:dyDescent="0.2">
      <c r="A159" s="39">
        <v>33610</v>
      </c>
      <c r="B159" s="39" t="s">
        <v>1636</v>
      </c>
      <c r="C159" s="39">
        <v>1423</v>
      </c>
      <c r="D159" s="39" t="s">
        <v>456</v>
      </c>
      <c r="E159" s="39" t="s">
        <v>456</v>
      </c>
      <c r="F159" s="39" t="s">
        <v>456</v>
      </c>
      <c r="G159" s="39" t="s">
        <v>476</v>
      </c>
      <c r="H159" s="39" t="s">
        <v>1637</v>
      </c>
      <c r="I159" s="39" t="s">
        <v>1638</v>
      </c>
      <c r="J159" s="39" t="s">
        <v>1639</v>
      </c>
      <c r="K159" s="39" t="s">
        <v>1640</v>
      </c>
      <c r="L159" s="39" t="s">
        <v>456</v>
      </c>
      <c r="M159" s="39">
        <v>739.05</v>
      </c>
      <c r="N159" s="39">
        <v>686.22</v>
      </c>
      <c r="O159" s="39">
        <v>0</v>
      </c>
      <c r="P159" s="39">
        <v>0</v>
      </c>
      <c r="Q159" s="39" t="s">
        <v>456</v>
      </c>
      <c r="R159" s="39" t="s">
        <v>1641</v>
      </c>
      <c r="S159" s="39" t="s">
        <v>456</v>
      </c>
      <c r="T159" s="39" t="s">
        <v>456</v>
      </c>
      <c r="U159" s="39" t="s">
        <v>456</v>
      </c>
      <c r="V159" s="39">
        <v>0</v>
      </c>
      <c r="W159" s="40">
        <v>43571</v>
      </c>
      <c r="X159" s="39">
        <v>190335</v>
      </c>
      <c r="Y159" s="39">
        <v>20</v>
      </c>
      <c r="Z159" s="39" t="s">
        <v>1642</v>
      </c>
      <c r="AA159" s="39" t="s">
        <v>463</v>
      </c>
      <c r="AB159" s="39" t="s">
        <v>456</v>
      </c>
      <c r="AC159" s="39" t="s">
        <v>486</v>
      </c>
      <c r="AD159" s="39">
        <v>739.05</v>
      </c>
      <c r="AE159" s="41">
        <v>686.22</v>
      </c>
      <c r="AF159" s="39">
        <v>0</v>
      </c>
    </row>
    <row r="160" spans="1:32" x14ac:dyDescent="0.2">
      <c r="A160" s="39">
        <v>34428</v>
      </c>
      <c r="B160" s="39" t="s">
        <v>1643</v>
      </c>
      <c r="C160" s="39">
        <v>1430</v>
      </c>
      <c r="D160" s="39" t="s">
        <v>1644</v>
      </c>
      <c r="E160" s="39" t="s">
        <v>456</v>
      </c>
      <c r="F160" s="39" t="s">
        <v>456</v>
      </c>
      <c r="G160" s="39" t="s">
        <v>605</v>
      </c>
      <c r="H160" s="39" t="s">
        <v>1645</v>
      </c>
      <c r="I160" s="39" t="s">
        <v>1646</v>
      </c>
      <c r="J160" s="39" t="s">
        <v>1647</v>
      </c>
      <c r="K160" s="39" t="s">
        <v>1648</v>
      </c>
      <c r="L160" s="39" t="s">
        <v>1649</v>
      </c>
      <c r="M160" s="39">
        <v>733.8</v>
      </c>
      <c r="N160" s="39">
        <v>681.35</v>
      </c>
      <c r="O160" s="39">
        <v>0</v>
      </c>
      <c r="P160" s="39">
        <v>0</v>
      </c>
      <c r="Q160" s="39" t="s">
        <v>456</v>
      </c>
      <c r="R160" s="39" t="s">
        <v>1650</v>
      </c>
      <c r="S160" s="39" t="s">
        <v>456</v>
      </c>
      <c r="T160" s="39" t="s">
        <v>456</v>
      </c>
      <c r="U160" s="39" t="s">
        <v>456</v>
      </c>
      <c r="V160" s="39">
        <v>0</v>
      </c>
      <c r="W160" s="40">
        <v>43606</v>
      </c>
      <c r="X160" s="39">
        <v>190436</v>
      </c>
      <c r="Y160" s="39">
        <v>20</v>
      </c>
      <c r="Z160" s="39" t="s">
        <v>1651</v>
      </c>
      <c r="AA160" s="39" t="s">
        <v>463</v>
      </c>
      <c r="AB160" s="39" t="s">
        <v>456</v>
      </c>
      <c r="AC160" s="39" t="s">
        <v>486</v>
      </c>
      <c r="AD160" s="39">
        <v>733.8</v>
      </c>
      <c r="AE160" s="41">
        <v>681.35</v>
      </c>
      <c r="AF160" s="39">
        <v>0</v>
      </c>
    </row>
    <row r="161" spans="1:32" x14ac:dyDescent="0.2">
      <c r="A161" s="39">
        <v>33088</v>
      </c>
      <c r="B161" s="39" t="s">
        <v>1652</v>
      </c>
      <c r="C161" s="39">
        <v>1287</v>
      </c>
      <c r="D161" s="39" t="s">
        <v>1653</v>
      </c>
      <c r="E161" s="39" t="s">
        <v>456</v>
      </c>
      <c r="F161" s="39" t="s">
        <v>1654</v>
      </c>
      <c r="G161" s="39" t="s">
        <v>456</v>
      </c>
      <c r="H161" s="39" t="s">
        <v>456</v>
      </c>
      <c r="I161" s="39" t="s">
        <v>456</v>
      </c>
      <c r="J161" s="39" t="s">
        <v>1655</v>
      </c>
      <c r="K161" s="39" t="s">
        <v>1656</v>
      </c>
      <c r="L161" s="39" t="s">
        <v>456</v>
      </c>
      <c r="M161" s="39">
        <v>98.4</v>
      </c>
      <c r="N161" s="39">
        <v>96</v>
      </c>
      <c r="O161" s="39">
        <v>0</v>
      </c>
      <c r="P161" s="39">
        <v>0</v>
      </c>
      <c r="Q161" s="39" t="s">
        <v>456</v>
      </c>
      <c r="R161" s="39" t="s">
        <v>1657</v>
      </c>
      <c r="S161" s="39" t="s">
        <v>1658</v>
      </c>
      <c r="T161" s="39" t="s">
        <v>456</v>
      </c>
      <c r="U161" s="39" t="s">
        <v>456</v>
      </c>
      <c r="V161" s="39">
        <v>0</v>
      </c>
      <c r="W161" s="40">
        <v>43549</v>
      </c>
      <c r="X161" s="39">
        <v>190247</v>
      </c>
      <c r="Y161" s="39">
        <v>20</v>
      </c>
      <c r="Z161" s="39" t="s">
        <v>1659</v>
      </c>
      <c r="AA161" s="39" t="s">
        <v>463</v>
      </c>
      <c r="AB161" s="39" t="s">
        <v>456</v>
      </c>
      <c r="AC161" s="39" t="s">
        <v>486</v>
      </c>
      <c r="AD161" s="39">
        <v>719.35</v>
      </c>
      <c r="AE161" s="41">
        <v>677.2</v>
      </c>
      <c r="AF161" s="39">
        <v>0</v>
      </c>
    </row>
    <row r="162" spans="1:32" x14ac:dyDescent="0.2">
      <c r="A162" s="39">
        <v>35153</v>
      </c>
      <c r="B162" s="39" t="s">
        <v>1660</v>
      </c>
      <c r="C162" s="39">
        <v>275</v>
      </c>
      <c r="D162" s="39" t="s">
        <v>1661</v>
      </c>
      <c r="E162" s="39" t="s">
        <v>456</v>
      </c>
      <c r="F162" s="39" t="s">
        <v>1660</v>
      </c>
      <c r="G162" s="39" t="s">
        <v>456</v>
      </c>
      <c r="H162" s="39" t="s">
        <v>456</v>
      </c>
      <c r="I162" s="39" t="s">
        <v>456</v>
      </c>
      <c r="J162" s="39" t="s">
        <v>1052</v>
      </c>
      <c r="K162" s="39" t="s">
        <v>1662</v>
      </c>
      <c r="L162" s="39" t="s">
        <v>1663</v>
      </c>
      <c r="M162" s="39">
        <v>424.1</v>
      </c>
      <c r="N162" s="39">
        <v>410.5</v>
      </c>
      <c r="O162" s="39">
        <v>0</v>
      </c>
      <c r="P162" s="39">
        <v>0</v>
      </c>
      <c r="Q162" s="39" t="s">
        <v>456</v>
      </c>
      <c r="R162" s="39" t="s">
        <v>1664</v>
      </c>
      <c r="S162" s="39" t="s">
        <v>456</v>
      </c>
      <c r="T162" s="39" t="s">
        <v>456</v>
      </c>
      <c r="U162" s="39" t="s">
        <v>456</v>
      </c>
      <c r="V162" s="39">
        <v>0</v>
      </c>
      <c r="W162" s="40">
        <v>43637</v>
      </c>
      <c r="X162" s="39">
        <v>190547</v>
      </c>
      <c r="Y162" s="39">
        <v>20</v>
      </c>
      <c r="Z162" s="39" t="s">
        <v>1665</v>
      </c>
      <c r="AA162" s="39" t="s">
        <v>463</v>
      </c>
      <c r="AB162" s="39" t="s">
        <v>456</v>
      </c>
      <c r="AC162" s="39" t="s">
        <v>464</v>
      </c>
      <c r="AD162" s="39">
        <v>715.6</v>
      </c>
      <c r="AE162" s="41">
        <v>694.9</v>
      </c>
      <c r="AF162" s="39">
        <v>0</v>
      </c>
    </row>
    <row r="163" spans="1:32" x14ac:dyDescent="0.2">
      <c r="A163" s="39">
        <v>36732</v>
      </c>
      <c r="B163" s="39" t="s">
        <v>1666</v>
      </c>
      <c r="C163" s="39">
        <v>273</v>
      </c>
      <c r="D163" s="39" t="s">
        <v>1667</v>
      </c>
      <c r="E163" s="39" t="s">
        <v>456</v>
      </c>
      <c r="F163" s="39" t="s">
        <v>1668</v>
      </c>
      <c r="G163" s="39" t="s">
        <v>1117</v>
      </c>
      <c r="H163" s="39" t="s">
        <v>1669</v>
      </c>
      <c r="I163" s="39" t="s">
        <v>1670</v>
      </c>
      <c r="J163" s="39" t="s">
        <v>1671</v>
      </c>
      <c r="K163" s="39" t="s">
        <v>1672</v>
      </c>
      <c r="L163" s="39" t="s">
        <v>1673</v>
      </c>
      <c r="M163" s="39">
        <v>400.85</v>
      </c>
      <c r="N163" s="39">
        <v>372.21</v>
      </c>
      <c r="O163" s="39">
        <v>0</v>
      </c>
      <c r="P163" s="39">
        <v>0</v>
      </c>
      <c r="Q163" s="39" t="s">
        <v>1674</v>
      </c>
      <c r="R163" s="39" t="s">
        <v>1675</v>
      </c>
      <c r="S163" s="39" t="s">
        <v>456</v>
      </c>
      <c r="T163" s="39" t="s">
        <v>456</v>
      </c>
      <c r="U163" s="39" t="s">
        <v>456</v>
      </c>
      <c r="V163" s="39">
        <v>0</v>
      </c>
      <c r="W163" s="40">
        <v>43712</v>
      </c>
      <c r="X163" s="39">
        <v>190772</v>
      </c>
      <c r="Y163" s="39">
        <v>20</v>
      </c>
      <c r="Z163" s="39" t="s">
        <v>1676</v>
      </c>
      <c r="AA163" s="39" t="s">
        <v>495</v>
      </c>
      <c r="AB163" s="39" t="s">
        <v>456</v>
      </c>
      <c r="AC163" s="39" t="s">
        <v>950</v>
      </c>
      <c r="AD163" s="39">
        <v>675.35</v>
      </c>
      <c r="AE163" s="41">
        <v>627.11</v>
      </c>
      <c r="AF163" s="39">
        <v>0</v>
      </c>
    </row>
    <row r="164" spans="1:32" x14ac:dyDescent="0.2">
      <c r="A164" s="39">
        <v>38345</v>
      </c>
      <c r="B164" s="39" t="s">
        <v>1677</v>
      </c>
      <c r="C164" s="39">
        <v>1339</v>
      </c>
      <c r="D164" s="39" t="s">
        <v>1678</v>
      </c>
      <c r="E164" s="39" t="s">
        <v>456</v>
      </c>
      <c r="F164" s="39" t="s">
        <v>1679</v>
      </c>
      <c r="G164" s="39" t="s">
        <v>456</v>
      </c>
      <c r="H164" s="39" t="s">
        <v>1680</v>
      </c>
      <c r="I164" s="39" t="s">
        <v>456</v>
      </c>
      <c r="J164" s="39" t="s">
        <v>1681</v>
      </c>
      <c r="K164" s="39" t="s">
        <v>1682</v>
      </c>
      <c r="L164" s="39" t="s">
        <v>456</v>
      </c>
      <c r="M164" s="39">
        <v>268.05</v>
      </c>
      <c r="N164" s="39">
        <v>248.9</v>
      </c>
      <c r="O164" s="39">
        <v>0</v>
      </c>
      <c r="P164" s="39">
        <v>0</v>
      </c>
      <c r="Q164" s="39" t="s">
        <v>456</v>
      </c>
      <c r="R164" s="39" t="s">
        <v>1683</v>
      </c>
      <c r="S164" s="39" t="s">
        <v>456</v>
      </c>
      <c r="T164" s="39" t="s">
        <v>456</v>
      </c>
      <c r="U164" s="39" t="s">
        <v>456</v>
      </c>
      <c r="V164" s="39">
        <v>0</v>
      </c>
      <c r="W164" s="40">
        <v>43788</v>
      </c>
      <c r="X164" s="39">
        <v>190982</v>
      </c>
      <c r="Y164" s="39">
        <v>20</v>
      </c>
      <c r="Z164" s="39" t="s">
        <v>1684</v>
      </c>
      <c r="AA164" s="39" t="s">
        <v>495</v>
      </c>
      <c r="AB164" s="39" t="s">
        <v>456</v>
      </c>
      <c r="AC164" s="39" t="s">
        <v>1685</v>
      </c>
      <c r="AD164" s="39">
        <v>665.45</v>
      </c>
      <c r="AE164" s="41">
        <v>617.9</v>
      </c>
      <c r="AF164" s="39">
        <v>0</v>
      </c>
    </row>
    <row r="165" spans="1:32" x14ac:dyDescent="0.2">
      <c r="A165" s="39">
        <v>37133</v>
      </c>
      <c r="B165" s="39" t="s">
        <v>1686</v>
      </c>
      <c r="C165" s="39">
        <v>1488</v>
      </c>
      <c r="D165" s="39" t="s">
        <v>1687</v>
      </c>
      <c r="E165" s="39" t="s">
        <v>456</v>
      </c>
      <c r="F165" s="39" t="s">
        <v>1688</v>
      </c>
      <c r="G165" s="39" t="s">
        <v>456</v>
      </c>
      <c r="H165" s="39" t="s">
        <v>456</v>
      </c>
      <c r="I165" s="39" t="s">
        <v>456</v>
      </c>
      <c r="J165" s="39" t="s">
        <v>1214</v>
      </c>
      <c r="K165" s="39" t="s">
        <v>1215</v>
      </c>
      <c r="L165" s="39" t="s">
        <v>456</v>
      </c>
      <c r="M165" s="39">
        <v>654.5</v>
      </c>
      <c r="N165" s="39">
        <v>607.69000000000005</v>
      </c>
      <c r="O165" s="39">
        <v>0</v>
      </c>
      <c r="P165" s="39">
        <v>0</v>
      </c>
      <c r="Q165" s="39" t="s">
        <v>456</v>
      </c>
      <c r="R165" s="39" t="s">
        <v>1689</v>
      </c>
      <c r="S165" s="39" t="s">
        <v>456</v>
      </c>
      <c r="T165" s="39" t="s">
        <v>456</v>
      </c>
      <c r="U165" s="39" t="s">
        <v>456</v>
      </c>
      <c r="V165" s="39">
        <v>0</v>
      </c>
      <c r="W165" s="40">
        <v>43728</v>
      </c>
      <c r="X165" s="39">
        <v>190831</v>
      </c>
      <c r="Y165" s="39">
        <v>20</v>
      </c>
      <c r="Z165" s="39" t="s">
        <v>1690</v>
      </c>
      <c r="AA165" s="39" t="s">
        <v>463</v>
      </c>
      <c r="AB165" s="39" t="s">
        <v>456</v>
      </c>
      <c r="AC165" s="39" t="s">
        <v>486</v>
      </c>
      <c r="AD165" s="39">
        <v>654.5</v>
      </c>
      <c r="AE165" s="41">
        <v>607.69000000000005</v>
      </c>
      <c r="AF165" s="39">
        <v>0</v>
      </c>
    </row>
    <row r="166" spans="1:32" x14ac:dyDescent="0.2">
      <c r="A166" s="39">
        <v>36973</v>
      </c>
      <c r="B166" s="39" t="s">
        <v>1691</v>
      </c>
      <c r="C166" s="39">
        <v>1478</v>
      </c>
      <c r="D166" s="39" t="s">
        <v>1692</v>
      </c>
      <c r="E166" s="39" t="s">
        <v>456</v>
      </c>
      <c r="F166" s="39" t="s">
        <v>456</v>
      </c>
      <c r="G166" s="39" t="s">
        <v>476</v>
      </c>
      <c r="H166" s="39" t="s">
        <v>1693</v>
      </c>
      <c r="I166" s="39" t="s">
        <v>1694</v>
      </c>
      <c r="J166" s="39" t="s">
        <v>1695</v>
      </c>
      <c r="K166" s="39" t="s">
        <v>1696</v>
      </c>
      <c r="L166" s="39" t="s">
        <v>456</v>
      </c>
      <c r="M166" s="39">
        <v>647.45000000000005</v>
      </c>
      <c r="N166" s="39">
        <v>601.16</v>
      </c>
      <c r="O166" s="39">
        <v>0</v>
      </c>
      <c r="P166" s="39">
        <v>0</v>
      </c>
      <c r="Q166" s="39" t="s">
        <v>456</v>
      </c>
      <c r="R166" s="39" t="s">
        <v>1697</v>
      </c>
      <c r="S166" s="39" t="s">
        <v>456</v>
      </c>
      <c r="T166" s="39" t="s">
        <v>456</v>
      </c>
      <c r="U166" s="39" t="s">
        <v>456</v>
      </c>
      <c r="V166" s="39">
        <v>0</v>
      </c>
      <c r="W166" s="40">
        <v>43725</v>
      </c>
      <c r="X166" s="39">
        <v>190800</v>
      </c>
      <c r="Y166" s="39">
        <v>20</v>
      </c>
      <c r="Z166" s="39" t="s">
        <v>1698</v>
      </c>
      <c r="AA166" s="39" t="s">
        <v>463</v>
      </c>
      <c r="AB166" s="39" t="s">
        <v>456</v>
      </c>
      <c r="AC166" s="39" t="s">
        <v>486</v>
      </c>
      <c r="AD166" s="39">
        <v>647.45000000000005</v>
      </c>
      <c r="AE166" s="41">
        <v>601.16</v>
      </c>
      <c r="AF166" s="39">
        <v>0</v>
      </c>
    </row>
    <row r="167" spans="1:32" x14ac:dyDescent="0.2">
      <c r="A167" s="39">
        <v>33322</v>
      </c>
      <c r="B167" s="39" t="s">
        <v>1699</v>
      </c>
      <c r="C167" s="39">
        <v>1406</v>
      </c>
      <c r="D167" s="39" t="s">
        <v>1700</v>
      </c>
      <c r="E167" s="39" t="s">
        <v>456</v>
      </c>
      <c r="F167" s="39" t="s">
        <v>456</v>
      </c>
      <c r="G167" s="39" t="s">
        <v>605</v>
      </c>
      <c r="H167" s="39" t="s">
        <v>1701</v>
      </c>
      <c r="I167" s="39" t="s">
        <v>1702</v>
      </c>
      <c r="J167" s="39" t="s">
        <v>1703</v>
      </c>
      <c r="K167" s="39" t="s">
        <v>1704</v>
      </c>
      <c r="L167" s="39" t="s">
        <v>1705</v>
      </c>
      <c r="M167" s="39">
        <v>632.20000000000005</v>
      </c>
      <c r="N167" s="39">
        <v>587</v>
      </c>
      <c r="O167" s="39">
        <v>0</v>
      </c>
      <c r="P167" s="39">
        <v>0</v>
      </c>
      <c r="Q167" s="39" t="s">
        <v>456</v>
      </c>
      <c r="R167" s="39" t="s">
        <v>1706</v>
      </c>
      <c r="S167" s="39" t="s">
        <v>456</v>
      </c>
      <c r="T167" s="39" t="s">
        <v>456</v>
      </c>
      <c r="U167" s="39" t="s">
        <v>456</v>
      </c>
      <c r="V167" s="39">
        <v>0</v>
      </c>
      <c r="W167" s="40">
        <v>43559</v>
      </c>
      <c r="X167" s="39">
        <v>190262</v>
      </c>
      <c r="Y167" s="39">
        <v>20</v>
      </c>
      <c r="Z167" s="39" t="s">
        <v>1707</v>
      </c>
      <c r="AA167" s="39" t="s">
        <v>463</v>
      </c>
      <c r="AB167" s="39" t="s">
        <v>456</v>
      </c>
      <c r="AC167" s="39" t="s">
        <v>464</v>
      </c>
      <c r="AD167" s="39">
        <v>632.20000000000005</v>
      </c>
      <c r="AE167" s="41">
        <v>587</v>
      </c>
      <c r="AF167" s="39">
        <v>0</v>
      </c>
    </row>
    <row r="168" spans="1:32" x14ac:dyDescent="0.2">
      <c r="A168" s="39">
        <v>31641</v>
      </c>
      <c r="B168" s="39" t="s">
        <v>1708</v>
      </c>
      <c r="C168" s="39">
        <v>669</v>
      </c>
      <c r="D168" s="39" t="s">
        <v>456</v>
      </c>
      <c r="E168" s="39" t="s">
        <v>456</v>
      </c>
      <c r="F168" s="39" t="s">
        <v>1709</v>
      </c>
      <c r="G168" s="39" t="s">
        <v>456</v>
      </c>
      <c r="H168" s="39" t="s">
        <v>1710</v>
      </c>
      <c r="I168" s="39" t="s">
        <v>1711</v>
      </c>
      <c r="J168" s="39" t="s">
        <v>1712</v>
      </c>
      <c r="K168" s="39" t="s">
        <v>1713</v>
      </c>
      <c r="L168" s="39" t="s">
        <v>456</v>
      </c>
      <c r="M168" s="39">
        <v>617.75</v>
      </c>
      <c r="N168" s="39">
        <v>573.6</v>
      </c>
      <c r="O168" s="39">
        <v>0</v>
      </c>
      <c r="P168" s="39">
        <v>0</v>
      </c>
      <c r="Q168" s="39" t="s">
        <v>456</v>
      </c>
      <c r="R168" s="39" t="s">
        <v>1714</v>
      </c>
      <c r="S168" s="39" t="s">
        <v>456</v>
      </c>
      <c r="T168" s="39" t="s">
        <v>456</v>
      </c>
      <c r="U168" s="39" t="s">
        <v>456</v>
      </c>
      <c r="V168" s="39">
        <v>0</v>
      </c>
      <c r="W168" s="40">
        <v>43472</v>
      </c>
      <c r="X168" s="39">
        <v>181024</v>
      </c>
      <c r="Y168" s="39">
        <v>20</v>
      </c>
      <c r="Z168" s="39" t="s">
        <v>1715</v>
      </c>
      <c r="AA168" s="39" t="s">
        <v>463</v>
      </c>
      <c r="AB168" s="39" t="s">
        <v>456</v>
      </c>
      <c r="AC168" s="39" t="s">
        <v>456</v>
      </c>
      <c r="AD168" s="39">
        <v>617.75</v>
      </c>
      <c r="AE168" s="41">
        <v>573.6</v>
      </c>
      <c r="AF168" s="39">
        <v>0</v>
      </c>
    </row>
    <row r="169" spans="1:32" x14ac:dyDescent="0.2">
      <c r="A169" s="39">
        <v>36311</v>
      </c>
      <c r="B169" s="39" t="s">
        <v>1716</v>
      </c>
      <c r="C169" s="39">
        <v>400</v>
      </c>
      <c r="D169" s="39" t="s">
        <v>1717</v>
      </c>
      <c r="E169" s="39" t="s">
        <v>456</v>
      </c>
      <c r="F169" s="39" t="s">
        <v>1718</v>
      </c>
      <c r="G169" s="39" t="s">
        <v>476</v>
      </c>
      <c r="H169" s="39" t="s">
        <v>1694</v>
      </c>
      <c r="I169" s="39" t="s">
        <v>1719</v>
      </c>
      <c r="J169" s="39" t="s">
        <v>1720</v>
      </c>
      <c r="K169" s="39" t="s">
        <v>480</v>
      </c>
      <c r="L169" s="39" t="s">
        <v>1721</v>
      </c>
      <c r="M169" s="39">
        <v>124.65</v>
      </c>
      <c r="N169" s="39">
        <v>119.55</v>
      </c>
      <c r="O169" s="39">
        <v>0</v>
      </c>
      <c r="P169" s="39">
        <v>0</v>
      </c>
      <c r="Q169" s="39" t="s">
        <v>456</v>
      </c>
      <c r="R169" s="39" t="s">
        <v>1722</v>
      </c>
      <c r="S169" s="39" t="s">
        <v>456</v>
      </c>
      <c r="T169" s="39" t="s">
        <v>456</v>
      </c>
      <c r="U169" s="39" t="s">
        <v>456</v>
      </c>
      <c r="V169" s="39">
        <v>0</v>
      </c>
      <c r="W169" s="40">
        <v>43692</v>
      </c>
      <c r="X169" s="39">
        <v>190714</v>
      </c>
      <c r="Y169" s="39">
        <v>20</v>
      </c>
      <c r="Z169" s="39" t="s">
        <v>1723</v>
      </c>
      <c r="AA169" s="39" t="s">
        <v>463</v>
      </c>
      <c r="AB169" s="39" t="s">
        <v>456</v>
      </c>
      <c r="AC169" s="39" t="s">
        <v>486</v>
      </c>
      <c r="AD169" s="39">
        <v>609.29999999999995</v>
      </c>
      <c r="AE169" s="41">
        <v>569.54999999999995</v>
      </c>
      <c r="AF169" s="39">
        <v>0</v>
      </c>
    </row>
    <row r="170" spans="1:32" x14ac:dyDescent="0.2">
      <c r="A170" s="39">
        <v>32333</v>
      </c>
      <c r="B170" s="39" t="s">
        <v>1724</v>
      </c>
      <c r="C170" s="39">
        <v>1382</v>
      </c>
      <c r="D170" s="39" t="s">
        <v>1725</v>
      </c>
      <c r="E170" s="39" t="s">
        <v>456</v>
      </c>
      <c r="F170" s="39" t="s">
        <v>1726</v>
      </c>
      <c r="G170" s="39" t="s">
        <v>476</v>
      </c>
      <c r="H170" s="39" t="s">
        <v>1727</v>
      </c>
      <c r="I170" s="39" t="s">
        <v>1083</v>
      </c>
      <c r="J170" s="39" t="s">
        <v>1728</v>
      </c>
      <c r="K170" s="39" t="s">
        <v>1729</v>
      </c>
      <c r="L170" s="39" t="s">
        <v>456</v>
      </c>
      <c r="M170" s="39">
        <v>589.75</v>
      </c>
      <c r="N170" s="39">
        <v>547.6</v>
      </c>
      <c r="O170" s="39">
        <v>0</v>
      </c>
      <c r="P170" s="39">
        <v>0</v>
      </c>
      <c r="Q170" s="39" t="s">
        <v>456</v>
      </c>
      <c r="R170" s="39" t="s">
        <v>1730</v>
      </c>
      <c r="S170" s="39" t="s">
        <v>1731</v>
      </c>
      <c r="T170" s="39" t="s">
        <v>456</v>
      </c>
      <c r="U170" s="39" t="s">
        <v>456</v>
      </c>
      <c r="V170" s="39">
        <v>0</v>
      </c>
      <c r="W170" s="40">
        <v>43510</v>
      </c>
      <c r="X170" s="39">
        <v>190091</v>
      </c>
      <c r="Y170" s="39">
        <v>20</v>
      </c>
      <c r="Z170" s="39" t="s">
        <v>1732</v>
      </c>
      <c r="AA170" s="39" t="s">
        <v>463</v>
      </c>
      <c r="AB170" s="39" t="s">
        <v>456</v>
      </c>
      <c r="AC170" s="39" t="s">
        <v>878</v>
      </c>
      <c r="AD170" s="39">
        <v>589.75</v>
      </c>
      <c r="AE170" s="41">
        <v>547.6</v>
      </c>
      <c r="AF170" s="39">
        <v>0</v>
      </c>
    </row>
    <row r="171" spans="1:32" x14ac:dyDescent="0.2">
      <c r="A171" s="39">
        <v>35671</v>
      </c>
      <c r="B171" s="39" t="s">
        <v>1733</v>
      </c>
      <c r="C171" s="39">
        <v>1454</v>
      </c>
      <c r="D171" s="39" t="s">
        <v>1734</v>
      </c>
      <c r="E171" s="39" t="s">
        <v>456</v>
      </c>
      <c r="F171" s="39" t="s">
        <v>1735</v>
      </c>
      <c r="G171" s="39" t="s">
        <v>456</v>
      </c>
      <c r="H171" s="39" t="s">
        <v>1736</v>
      </c>
      <c r="I171" s="39" t="s">
        <v>456</v>
      </c>
      <c r="J171" s="39" t="s">
        <v>517</v>
      </c>
      <c r="K171" s="39" t="s">
        <v>518</v>
      </c>
      <c r="L171" s="39" t="s">
        <v>456</v>
      </c>
      <c r="M171" s="39">
        <v>576.45000000000005</v>
      </c>
      <c r="N171" s="39">
        <v>535.20000000000005</v>
      </c>
      <c r="O171" s="39">
        <v>0</v>
      </c>
      <c r="P171" s="39">
        <v>0</v>
      </c>
      <c r="Q171" s="39" t="s">
        <v>456</v>
      </c>
      <c r="R171" s="39" t="s">
        <v>640</v>
      </c>
      <c r="S171" s="39" t="s">
        <v>456</v>
      </c>
      <c r="T171" s="39" t="s">
        <v>456</v>
      </c>
      <c r="U171" s="39" t="s">
        <v>456</v>
      </c>
      <c r="V171" s="39">
        <v>0</v>
      </c>
      <c r="W171" s="40">
        <v>43657</v>
      </c>
      <c r="X171" s="39">
        <v>190635</v>
      </c>
      <c r="Y171" s="39">
        <v>20</v>
      </c>
      <c r="Z171" s="39" t="s">
        <v>1737</v>
      </c>
      <c r="AA171" s="39" t="s">
        <v>463</v>
      </c>
      <c r="AB171" s="39" t="s">
        <v>456</v>
      </c>
      <c r="AC171" s="39" t="s">
        <v>486</v>
      </c>
      <c r="AD171" s="39">
        <v>576.45000000000005</v>
      </c>
      <c r="AE171" s="41">
        <v>535.20000000000005</v>
      </c>
      <c r="AF171" s="39">
        <v>0</v>
      </c>
    </row>
    <row r="172" spans="1:32" x14ac:dyDescent="0.2">
      <c r="A172" s="39">
        <v>33773</v>
      </c>
      <c r="B172" s="39" t="s">
        <v>1738</v>
      </c>
      <c r="C172" s="39">
        <v>1424</v>
      </c>
      <c r="D172" s="39" t="s">
        <v>1739</v>
      </c>
      <c r="E172" s="39" t="s">
        <v>456</v>
      </c>
      <c r="F172" s="39" t="s">
        <v>1740</v>
      </c>
      <c r="G172" s="39" t="s">
        <v>476</v>
      </c>
      <c r="H172" s="39" t="s">
        <v>1741</v>
      </c>
      <c r="I172" s="39" t="s">
        <v>606</v>
      </c>
      <c r="J172" s="39" t="s">
        <v>922</v>
      </c>
      <c r="K172" s="39" t="s">
        <v>923</v>
      </c>
      <c r="L172" s="39" t="s">
        <v>1742</v>
      </c>
      <c r="M172" s="39">
        <v>562.15</v>
      </c>
      <c r="N172" s="39">
        <v>521.98</v>
      </c>
      <c r="O172" s="39">
        <v>0</v>
      </c>
      <c r="P172" s="39">
        <v>0</v>
      </c>
      <c r="Q172" s="39" t="s">
        <v>1743</v>
      </c>
      <c r="R172" s="39" t="s">
        <v>1744</v>
      </c>
      <c r="S172" s="39" t="s">
        <v>456</v>
      </c>
      <c r="T172" s="39" t="s">
        <v>456</v>
      </c>
      <c r="U172" s="39" t="s">
        <v>456</v>
      </c>
      <c r="V172" s="39">
        <v>0</v>
      </c>
      <c r="W172" s="40">
        <v>43581</v>
      </c>
      <c r="X172" s="39">
        <v>190369</v>
      </c>
      <c r="Y172" s="39">
        <v>20</v>
      </c>
      <c r="Z172" s="39" t="s">
        <v>1745</v>
      </c>
      <c r="AA172" s="39" t="s">
        <v>463</v>
      </c>
      <c r="AB172" s="39" t="s">
        <v>456</v>
      </c>
      <c r="AC172" s="39" t="s">
        <v>486</v>
      </c>
      <c r="AD172" s="39">
        <v>562.15</v>
      </c>
      <c r="AE172" s="41">
        <v>521.98</v>
      </c>
      <c r="AF172" s="39">
        <v>0</v>
      </c>
    </row>
    <row r="173" spans="1:32" x14ac:dyDescent="0.2">
      <c r="A173" s="39">
        <v>35968</v>
      </c>
      <c r="B173" s="39" t="s">
        <v>1746</v>
      </c>
      <c r="C173" s="39">
        <v>1456</v>
      </c>
      <c r="D173" s="39" t="s">
        <v>1747</v>
      </c>
      <c r="E173" s="39" t="s">
        <v>456</v>
      </c>
      <c r="F173" s="39" t="s">
        <v>1748</v>
      </c>
      <c r="G173" s="39" t="s">
        <v>605</v>
      </c>
      <c r="H173" s="39" t="s">
        <v>1749</v>
      </c>
      <c r="I173" s="39" t="s">
        <v>1750</v>
      </c>
      <c r="J173" s="39" t="s">
        <v>1625</v>
      </c>
      <c r="K173" s="39" t="s">
        <v>1626</v>
      </c>
      <c r="L173" s="39" t="s">
        <v>1751</v>
      </c>
      <c r="M173" s="39">
        <v>547.95000000000005</v>
      </c>
      <c r="N173" s="39">
        <v>534.6</v>
      </c>
      <c r="O173" s="39">
        <v>0</v>
      </c>
      <c r="P173" s="39">
        <v>0</v>
      </c>
      <c r="Q173" s="39" t="s">
        <v>456</v>
      </c>
      <c r="R173" s="39" t="s">
        <v>1752</v>
      </c>
      <c r="S173" s="39" t="s">
        <v>456</v>
      </c>
      <c r="T173" s="39" t="s">
        <v>456</v>
      </c>
      <c r="U173" s="39" t="s">
        <v>456</v>
      </c>
      <c r="V173" s="39">
        <v>0</v>
      </c>
      <c r="W173" s="40">
        <v>43668</v>
      </c>
      <c r="X173" s="39">
        <v>190649</v>
      </c>
      <c r="Y173" s="39">
        <v>20</v>
      </c>
      <c r="Z173" s="39" t="s">
        <v>1753</v>
      </c>
      <c r="AA173" s="39" t="s">
        <v>463</v>
      </c>
      <c r="AB173" s="39" t="s">
        <v>456</v>
      </c>
      <c r="AC173" s="39" t="s">
        <v>486</v>
      </c>
      <c r="AD173" s="39">
        <v>547.95000000000005</v>
      </c>
      <c r="AE173" s="41">
        <v>534.6</v>
      </c>
      <c r="AF173" s="39">
        <v>0</v>
      </c>
    </row>
    <row r="174" spans="1:32" x14ac:dyDescent="0.2">
      <c r="A174" s="39">
        <v>36971</v>
      </c>
      <c r="B174" s="39" t="s">
        <v>1754</v>
      </c>
      <c r="C174" s="39">
        <v>1484</v>
      </c>
      <c r="D174" s="39" t="s">
        <v>1755</v>
      </c>
      <c r="E174" s="39" t="s">
        <v>456</v>
      </c>
      <c r="F174" s="39" t="s">
        <v>1756</v>
      </c>
      <c r="G174" s="39" t="s">
        <v>456</v>
      </c>
      <c r="H174" s="39" t="s">
        <v>456</v>
      </c>
      <c r="I174" s="39" t="s">
        <v>456</v>
      </c>
      <c r="J174" s="39" t="s">
        <v>1757</v>
      </c>
      <c r="K174" s="39" t="s">
        <v>1758</v>
      </c>
      <c r="L174" s="39" t="s">
        <v>456</v>
      </c>
      <c r="M174" s="39">
        <v>532.29999999999995</v>
      </c>
      <c r="N174" s="39">
        <v>494.27</v>
      </c>
      <c r="O174" s="39">
        <v>0</v>
      </c>
      <c r="P174" s="39">
        <v>0</v>
      </c>
      <c r="Q174" s="39" t="s">
        <v>1759</v>
      </c>
      <c r="R174" s="39" t="s">
        <v>1760</v>
      </c>
      <c r="S174" s="39" t="s">
        <v>456</v>
      </c>
      <c r="T174" s="39" t="s">
        <v>456</v>
      </c>
      <c r="U174" s="39" t="s">
        <v>456</v>
      </c>
      <c r="V174" s="39">
        <v>0</v>
      </c>
      <c r="W174" s="40">
        <v>43726</v>
      </c>
      <c r="X174" s="39">
        <v>190823</v>
      </c>
      <c r="Y174" s="39">
        <v>20</v>
      </c>
      <c r="Z174" s="39" t="s">
        <v>1761</v>
      </c>
      <c r="AA174" s="39" t="s">
        <v>495</v>
      </c>
      <c r="AB174" s="39" t="s">
        <v>456</v>
      </c>
      <c r="AC174" s="39" t="s">
        <v>1762</v>
      </c>
      <c r="AD174" s="39">
        <v>532.29999999999995</v>
      </c>
      <c r="AE174" s="41">
        <v>494.27</v>
      </c>
      <c r="AF174" s="39">
        <v>0</v>
      </c>
    </row>
    <row r="175" spans="1:32" x14ac:dyDescent="0.2">
      <c r="A175" s="39">
        <v>34692</v>
      </c>
      <c r="B175" s="39" t="s">
        <v>1763</v>
      </c>
      <c r="C175" s="39">
        <v>1404</v>
      </c>
      <c r="D175" s="39" t="s">
        <v>1764</v>
      </c>
      <c r="E175" s="39" t="s">
        <v>456</v>
      </c>
      <c r="F175" s="39" t="s">
        <v>1765</v>
      </c>
      <c r="G175" s="39" t="s">
        <v>476</v>
      </c>
      <c r="H175" s="39" t="s">
        <v>1766</v>
      </c>
      <c r="I175" s="39" t="s">
        <v>624</v>
      </c>
      <c r="J175" s="39" t="s">
        <v>1703</v>
      </c>
      <c r="K175" s="39" t="s">
        <v>1704</v>
      </c>
      <c r="L175" s="39" t="s">
        <v>1767</v>
      </c>
      <c r="M175" s="39">
        <v>531</v>
      </c>
      <c r="N175" s="39">
        <v>493.04</v>
      </c>
      <c r="O175" s="39">
        <v>0</v>
      </c>
      <c r="P175" s="39">
        <v>0</v>
      </c>
      <c r="Q175" s="39" t="s">
        <v>456</v>
      </c>
      <c r="R175" s="39" t="s">
        <v>1768</v>
      </c>
      <c r="S175" s="39" t="s">
        <v>456</v>
      </c>
      <c r="T175" s="39" t="s">
        <v>456</v>
      </c>
      <c r="U175" s="39" t="s">
        <v>456</v>
      </c>
      <c r="V175" s="39">
        <v>0</v>
      </c>
      <c r="W175" s="40">
        <v>43620</v>
      </c>
      <c r="X175" s="39">
        <v>190244</v>
      </c>
      <c r="Y175" s="39">
        <v>20</v>
      </c>
      <c r="Z175" s="39" t="s">
        <v>1769</v>
      </c>
      <c r="AA175" s="39" t="s">
        <v>463</v>
      </c>
      <c r="AB175" s="39" t="s">
        <v>456</v>
      </c>
      <c r="AC175" s="39" t="s">
        <v>464</v>
      </c>
      <c r="AD175" s="39">
        <v>531</v>
      </c>
      <c r="AE175" s="41">
        <v>493.04</v>
      </c>
      <c r="AF175" s="39">
        <v>0</v>
      </c>
    </row>
    <row r="176" spans="1:32" x14ac:dyDescent="0.2">
      <c r="A176" s="39">
        <v>35639</v>
      </c>
      <c r="B176" s="39" t="s">
        <v>1770</v>
      </c>
      <c r="C176" s="39">
        <v>1446</v>
      </c>
      <c r="D176" s="39" t="s">
        <v>1771</v>
      </c>
      <c r="E176" s="39" t="s">
        <v>456</v>
      </c>
      <c r="F176" s="39" t="s">
        <v>1770</v>
      </c>
      <c r="G176" s="39" t="s">
        <v>456</v>
      </c>
      <c r="H176" s="39" t="s">
        <v>456</v>
      </c>
      <c r="I176" s="39" t="s">
        <v>456</v>
      </c>
      <c r="J176" s="39" t="s">
        <v>1322</v>
      </c>
      <c r="K176" s="39" t="s">
        <v>1772</v>
      </c>
      <c r="L176" s="39" t="s">
        <v>456</v>
      </c>
      <c r="M176" s="39">
        <v>529.9</v>
      </c>
      <c r="N176" s="39">
        <v>492</v>
      </c>
      <c r="O176" s="39">
        <v>0</v>
      </c>
      <c r="P176" s="39">
        <v>0</v>
      </c>
      <c r="Q176" s="39" t="s">
        <v>456</v>
      </c>
      <c r="R176" s="39" t="s">
        <v>1773</v>
      </c>
      <c r="S176" s="39" t="s">
        <v>456</v>
      </c>
      <c r="T176" s="39" t="s">
        <v>456</v>
      </c>
      <c r="U176" s="39" t="s">
        <v>456</v>
      </c>
      <c r="V176" s="39">
        <v>0</v>
      </c>
      <c r="W176" s="40">
        <v>43647</v>
      </c>
      <c r="X176" s="39">
        <v>190574</v>
      </c>
      <c r="Y176" s="39">
        <v>20</v>
      </c>
      <c r="Z176" s="39" t="s">
        <v>1774</v>
      </c>
      <c r="AA176" s="39" t="s">
        <v>463</v>
      </c>
      <c r="AB176" s="39" t="s">
        <v>456</v>
      </c>
      <c r="AC176" s="39" t="s">
        <v>496</v>
      </c>
      <c r="AD176" s="39">
        <v>529.9</v>
      </c>
      <c r="AE176" s="41">
        <v>492</v>
      </c>
      <c r="AF176" s="39">
        <v>0</v>
      </c>
    </row>
    <row r="177" spans="1:32" x14ac:dyDescent="0.2">
      <c r="A177" s="39">
        <v>37855</v>
      </c>
      <c r="B177" s="39" t="s">
        <v>1775</v>
      </c>
      <c r="C177" s="39">
        <v>1505</v>
      </c>
      <c r="D177" s="39" t="s">
        <v>456</v>
      </c>
      <c r="E177" s="39" t="s">
        <v>456</v>
      </c>
      <c r="F177" s="39" t="s">
        <v>1776</v>
      </c>
      <c r="G177" s="39" t="s">
        <v>456</v>
      </c>
      <c r="H177" s="39" t="s">
        <v>456</v>
      </c>
      <c r="I177" s="39" t="s">
        <v>456</v>
      </c>
      <c r="J177" s="39" t="s">
        <v>827</v>
      </c>
      <c r="K177" s="39" t="s">
        <v>828</v>
      </c>
      <c r="L177" s="39" t="s">
        <v>456</v>
      </c>
      <c r="M177" s="39">
        <v>485.7</v>
      </c>
      <c r="N177" s="39">
        <v>451</v>
      </c>
      <c r="O177" s="39">
        <v>0</v>
      </c>
      <c r="P177" s="39">
        <v>0</v>
      </c>
      <c r="Q177" s="39" t="s">
        <v>456</v>
      </c>
      <c r="R177" s="39" t="s">
        <v>1777</v>
      </c>
      <c r="S177" s="39" t="s">
        <v>456</v>
      </c>
      <c r="T177" s="39" t="s">
        <v>456</v>
      </c>
      <c r="U177" s="39" t="s">
        <v>456</v>
      </c>
      <c r="V177" s="39">
        <v>0</v>
      </c>
      <c r="W177" s="40">
        <v>43762</v>
      </c>
      <c r="X177" s="39">
        <v>190928</v>
      </c>
      <c r="Y177" s="39">
        <v>20</v>
      </c>
      <c r="Z177" s="39" t="s">
        <v>1778</v>
      </c>
      <c r="AA177" s="39" t="s">
        <v>495</v>
      </c>
      <c r="AB177" s="39" t="s">
        <v>456</v>
      </c>
      <c r="AC177" s="39" t="s">
        <v>831</v>
      </c>
      <c r="AD177" s="39">
        <v>485.7</v>
      </c>
      <c r="AE177" s="41">
        <v>451</v>
      </c>
      <c r="AF177" s="39">
        <v>0</v>
      </c>
    </row>
    <row r="178" spans="1:32" x14ac:dyDescent="0.2">
      <c r="A178" s="39">
        <v>36665</v>
      </c>
      <c r="B178" s="39" t="s">
        <v>1779</v>
      </c>
      <c r="C178" s="39">
        <v>1245</v>
      </c>
      <c r="D178" s="39" t="s">
        <v>1780</v>
      </c>
      <c r="E178" s="39" t="s">
        <v>456</v>
      </c>
      <c r="F178" s="39" t="s">
        <v>1781</v>
      </c>
      <c r="G178" s="39" t="s">
        <v>476</v>
      </c>
      <c r="H178" s="39" t="s">
        <v>1782</v>
      </c>
      <c r="I178" s="39" t="s">
        <v>1783</v>
      </c>
      <c r="J178" s="39" t="s">
        <v>1784</v>
      </c>
      <c r="K178" s="39" t="s">
        <v>1785</v>
      </c>
      <c r="L178" s="39" t="s">
        <v>1786</v>
      </c>
      <c r="M178" s="39">
        <v>484.65</v>
      </c>
      <c r="N178" s="39">
        <v>450</v>
      </c>
      <c r="O178" s="39">
        <v>0</v>
      </c>
      <c r="P178" s="39">
        <v>0</v>
      </c>
      <c r="Q178" s="39" t="s">
        <v>456</v>
      </c>
      <c r="R178" s="39" t="s">
        <v>1787</v>
      </c>
      <c r="S178" s="39" t="s">
        <v>456</v>
      </c>
      <c r="T178" s="39" t="s">
        <v>456</v>
      </c>
      <c r="U178" s="39" t="s">
        <v>456</v>
      </c>
      <c r="V178" s="39">
        <v>0</v>
      </c>
      <c r="W178" s="40">
        <v>43707</v>
      </c>
      <c r="X178" s="39">
        <v>190741</v>
      </c>
      <c r="Y178" s="39">
        <v>20</v>
      </c>
      <c r="Z178" s="39" t="s">
        <v>1788</v>
      </c>
      <c r="AA178" s="39" t="s">
        <v>463</v>
      </c>
      <c r="AB178" s="39" t="s">
        <v>456</v>
      </c>
      <c r="AC178" s="39" t="s">
        <v>486</v>
      </c>
      <c r="AD178" s="39">
        <v>484.65</v>
      </c>
      <c r="AE178" s="41">
        <v>450</v>
      </c>
      <c r="AF178" s="39">
        <v>0</v>
      </c>
    </row>
    <row r="179" spans="1:32" x14ac:dyDescent="0.2">
      <c r="A179" s="39">
        <v>35812</v>
      </c>
      <c r="B179" s="39" t="s">
        <v>1789</v>
      </c>
      <c r="C179" s="39">
        <v>1457</v>
      </c>
      <c r="D179" s="39" t="s">
        <v>1790</v>
      </c>
      <c r="E179" s="39" t="s">
        <v>456</v>
      </c>
      <c r="F179" s="39" t="s">
        <v>456</v>
      </c>
      <c r="G179" s="39" t="s">
        <v>1117</v>
      </c>
      <c r="H179" s="39" t="s">
        <v>1791</v>
      </c>
      <c r="I179" s="39" t="s">
        <v>1792</v>
      </c>
      <c r="J179" s="39" t="s">
        <v>1793</v>
      </c>
      <c r="K179" s="39" t="s">
        <v>1794</v>
      </c>
      <c r="L179" s="39" t="s">
        <v>1795</v>
      </c>
      <c r="M179" s="39">
        <v>481.4</v>
      </c>
      <c r="N179" s="39">
        <v>447</v>
      </c>
      <c r="O179" s="39">
        <v>0</v>
      </c>
      <c r="P179" s="39">
        <v>0</v>
      </c>
      <c r="Q179" s="39" t="s">
        <v>456</v>
      </c>
      <c r="R179" s="39" t="s">
        <v>1796</v>
      </c>
      <c r="S179" s="39" t="s">
        <v>456</v>
      </c>
      <c r="T179" s="39" t="s">
        <v>456</v>
      </c>
      <c r="U179" s="39" t="s">
        <v>456</v>
      </c>
      <c r="V179" s="39">
        <v>0</v>
      </c>
      <c r="W179" s="40">
        <v>43663</v>
      </c>
      <c r="X179" s="39">
        <v>190652</v>
      </c>
      <c r="Y179" s="39">
        <v>20</v>
      </c>
      <c r="Z179" s="39" t="s">
        <v>1797</v>
      </c>
      <c r="AA179" s="39" t="s">
        <v>495</v>
      </c>
      <c r="AB179" s="39" t="s">
        <v>456</v>
      </c>
      <c r="AC179" s="39" t="s">
        <v>504</v>
      </c>
      <c r="AD179" s="39">
        <v>481.4</v>
      </c>
      <c r="AE179" s="41">
        <v>447</v>
      </c>
      <c r="AF179" s="39">
        <v>0</v>
      </c>
    </row>
    <row r="180" spans="1:32" x14ac:dyDescent="0.2">
      <c r="A180" s="39">
        <v>38072</v>
      </c>
      <c r="B180" s="39" t="s">
        <v>1798</v>
      </c>
      <c r="C180" s="39">
        <v>1511</v>
      </c>
      <c r="D180" s="39" t="s">
        <v>1799</v>
      </c>
      <c r="E180" s="39" t="s">
        <v>456</v>
      </c>
      <c r="F180" s="39" t="s">
        <v>1800</v>
      </c>
      <c r="G180" s="39" t="s">
        <v>456</v>
      </c>
      <c r="H180" s="39" t="s">
        <v>456</v>
      </c>
      <c r="I180" s="39" t="s">
        <v>456</v>
      </c>
      <c r="J180" s="39" t="s">
        <v>1801</v>
      </c>
      <c r="K180" s="39" t="s">
        <v>1802</v>
      </c>
      <c r="L180" s="39" t="s">
        <v>1803</v>
      </c>
      <c r="M180" s="39">
        <v>476.7</v>
      </c>
      <c r="N180" s="39">
        <v>442.6</v>
      </c>
      <c r="O180" s="39">
        <v>0</v>
      </c>
      <c r="P180" s="39">
        <v>0</v>
      </c>
      <c r="Q180" s="39" t="s">
        <v>456</v>
      </c>
      <c r="R180" s="39" t="s">
        <v>1804</v>
      </c>
      <c r="S180" s="39" t="s">
        <v>456</v>
      </c>
      <c r="T180" s="39" t="s">
        <v>456</v>
      </c>
      <c r="U180" s="39" t="s">
        <v>456</v>
      </c>
      <c r="V180" s="39">
        <v>0</v>
      </c>
      <c r="W180" s="40">
        <v>43777</v>
      </c>
      <c r="X180" s="39">
        <v>190963</v>
      </c>
      <c r="Y180" s="39">
        <v>20</v>
      </c>
      <c r="Z180" s="39" t="s">
        <v>1805</v>
      </c>
      <c r="AA180" s="39" t="s">
        <v>463</v>
      </c>
      <c r="AB180" s="39" t="s">
        <v>456</v>
      </c>
      <c r="AC180" s="39" t="s">
        <v>486</v>
      </c>
      <c r="AD180" s="39">
        <v>476.7</v>
      </c>
      <c r="AE180" s="41">
        <v>442.6</v>
      </c>
      <c r="AF180" s="39">
        <v>0</v>
      </c>
    </row>
    <row r="181" spans="1:32" x14ac:dyDescent="0.2">
      <c r="A181" s="39">
        <v>32091</v>
      </c>
      <c r="B181" s="39" t="s">
        <v>1806</v>
      </c>
      <c r="C181" s="39">
        <v>1384</v>
      </c>
      <c r="D181" s="39" t="s">
        <v>1807</v>
      </c>
      <c r="E181" s="39" t="s">
        <v>456</v>
      </c>
      <c r="F181" s="39" t="s">
        <v>1808</v>
      </c>
      <c r="G181" s="39" t="s">
        <v>456</v>
      </c>
      <c r="H181" s="39" t="s">
        <v>456</v>
      </c>
      <c r="I181" s="39" t="s">
        <v>456</v>
      </c>
      <c r="J181" s="39" t="s">
        <v>553</v>
      </c>
      <c r="K181" s="39" t="s">
        <v>554</v>
      </c>
      <c r="L181" s="39" t="s">
        <v>456</v>
      </c>
      <c r="M181" s="39">
        <v>462.05</v>
      </c>
      <c r="N181" s="39">
        <v>429</v>
      </c>
      <c r="O181" s="39">
        <v>0</v>
      </c>
      <c r="P181" s="39">
        <v>0</v>
      </c>
      <c r="Q181" s="39" t="s">
        <v>456</v>
      </c>
      <c r="R181" s="39" t="s">
        <v>555</v>
      </c>
      <c r="S181" s="39" t="s">
        <v>556</v>
      </c>
      <c r="T181" s="39" t="s">
        <v>456</v>
      </c>
      <c r="U181" s="39" t="s">
        <v>456</v>
      </c>
      <c r="V181" s="39">
        <v>0</v>
      </c>
      <c r="W181" s="40">
        <v>43502</v>
      </c>
      <c r="X181" s="39">
        <v>190093</v>
      </c>
      <c r="Y181" s="39">
        <v>20</v>
      </c>
      <c r="Z181" s="39" t="s">
        <v>1809</v>
      </c>
      <c r="AA181" s="39" t="s">
        <v>463</v>
      </c>
      <c r="AB181" s="39" t="s">
        <v>456</v>
      </c>
      <c r="AC181" s="39" t="s">
        <v>486</v>
      </c>
      <c r="AD181" s="39">
        <v>462.05</v>
      </c>
      <c r="AE181" s="41">
        <v>429</v>
      </c>
      <c r="AF181" s="39">
        <v>0</v>
      </c>
    </row>
    <row r="182" spans="1:32" x14ac:dyDescent="0.2">
      <c r="A182" s="39">
        <v>37164</v>
      </c>
      <c r="B182" s="39" t="s">
        <v>1810</v>
      </c>
      <c r="C182" s="39">
        <v>761</v>
      </c>
      <c r="D182" s="39" t="s">
        <v>1811</v>
      </c>
      <c r="E182" s="39" t="s">
        <v>456</v>
      </c>
      <c r="F182" s="39" t="s">
        <v>1812</v>
      </c>
      <c r="G182" s="39" t="s">
        <v>456</v>
      </c>
      <c r="H182" s="39" t="s">
        <v>456</v>
      </c>
      <c r="I182" s="39" t="s">
        <v>456</v>
      </c>
      <c r="J182" s="39" t="s">
        <v>517</v>
      </c>
      <c r="K182" s="39" t="s">
        <v>518</v>
      </c>
      <c r="L182" s="39" t="s">
        <v>1813</v>
      </c>
      <c r="M182" s="39">
        <v>460.85</v>
      </c>
      <c r="N182" s="39">
        <v>427.92</v>
      </c>
      <c r="O182" s="39">
        <v>0</v>
      </c>
      <c r="P182" s="39">
        <v>0</v>
      </c>
      <c r="Q182" s="39" t="s">
        <v>1814</v>
      </c>
      <c r="R182" s="39" t="s">
        <v>1815</v>
      </c>
      <c r="S182" s="39" t="s">
        <v>1816</v>
      </c>
      <c r="T182" s="39" t="s">
        <v>456</v>
      </c>
      <c r="U182" s="39" t="s">
        <v>456</v>
      </c>
      <c r="V182" s="39">
        <v>0</v>
      </c>
      <c r="W182" s="40">
        <v>43731</v>
      </c>
      <c r="X182" s="39">
        <v>190838</v>
      </c>
      <c r="Y182" s="39">
        <v>20</v>
      </c>
      <c r="Z182" s="39" t="s">
        <v>1817</v>
      </c>
      <c r="AA182" s="39" t="s">
        <v>463</v>
      </c>
      <c r="AB182" s="39" t="s">
        <v>456</v>
      </c>
      <c r="AC182" s="39" t="s">
        <v>486</v>
      </c>
      <c r="AD182" s="39">
        <v>460.85</v>
      </c>
      <c r="AE182" s="41">
        <v>427.92</v>
      </c>
      <c r="AF182" s="39">
        <v>0</v>
      </c>
    </row>
    <row r="183" spans="1:32" x14ac:dyDescent="0.2">
      <c r="A183" s="39">
        <v>38837</v>
      </c>
      <c r="B183" s="39" t="s">
        <v>1818</v>
      </c>
      <c r="C183" s="39">
        <v>517</v>
      </c>
      <c r="D183" s="39" t="s">
        <v>1819</v>
      </c>
      <c r="E183" s="39" t="s">
        <v>456</v>
      </c>
      <c r="F183" s="39" t="s">
        <v>1820</v>
      </c>
      <c r="G183" s="39" t="s">
        <v>456</v>
      </c>
      <c r="H183" s="39" t="s">
        <v>456</v>
      </c>
      <c r="I183" s="39" t="s">
        <v>456</v>
      </c>
      <c r="J183" s="39" t="s">
        <v>1821</v>
      </c>
      <c r="K183" s="39" t="s">
        <v>1822</v>
      </c>
      <c r="L183" s="39" t="s">
        <v>456</v>
      </c>
      <c r="M183" s="39">
        <v>229.85</v>
      </c>
      <c r="N183" s="39">
        <v>213.4</v>
      </c>
      <c r="O183" s="39">
        <v>0</v>
      </c>
      <c r="P183" s="39">
        <v>0</v>
      </c>
      <c r="Q183" s="39" t="s">
        <v>456</v>
      </c>
      <c r="R183" s="39" t="s">
        <v>1823</v>
      </c>
      <c r="S183" s="39" t="s">
        <v>456</v>
      </c>
      <c r="T183" s="39" t="s">
        <v>456</v>
      </c>
      <c r="U183" s="39" t="s">
        <v>456</v>
      </c>
      <c r="V183" s="39">
        <v>0</v>
      </c>
      <c r="W183" s="40">
        <v>43812</v>
      </c>
      <c r="X183" s="39">
        <v>191048</v>
      </c>
      <c r="Y183" s="39">
        <v>20</v>
      </c>
      <c r="Z183" s="39" t="s">
        <v>1824</v>
      </c>
      <c r="AA183" s="39" t="s">
        <v>463</v>
      </c>
      <c r="AB183" s="39" t="s">
        <v>456</v>
      </c>
      <c r="AC183" s="39" t="s">
        <v>486</v>
      </c>
      <c r="AD183" s="39">
        <v>459.7</v>
      </c>
      <c r="AE183" s="41">
        <v>426.8</v>
      </c>
      <c r="AF183" s="39">
        <v>0</v>
      </c>
    </row>
    <row r="184" spans="1:32" x14ac:dyDescent="0.2">
      <c r="A184" s="39">
        <v>35182</v>
      </c>
      <c r="B184" s="39" t="s">
        <v>1825</v>
      </c>
      <c r="C184" s="39">
        <v>788</v>
      </c>
      <c r="D184" s="39" t="s">
        <v>1826</v>
      </c>
      <c r="E184" s="39" t="s">
        <v>456</v>
      </c>
      <c r="F184" s="39" t="s">
        <v>1827</v>
      </c>
      <c r="G184" s="39" t="s">
        <v>476</v>
      </c>
      <c r="H184" s="39" t="s">
        <v>1828</v>
      </c>
      <c r="I184" s="39" t="s">
        <v>1829</v>
      </c>
      <c r="J184" s="39" t="s">
        <v>954</v>
      </c>
      <c r="K184" s="39" t="s">
        <v>480</v>
      </c>
      <c r="L184" s="39" t="s">
        <v>1830</v>
      </c>
      <c r="M184" s="39">
        <v>429.7</v>
      </c>
      <c r="N184" s="39">
        <v>399</v>
      </c>
      <c r="O184" s="39">
        <v>0</v>
      </c>
      <c r="P184" s="39">
        <v>0</v>
      </c>
      <c r="Q184" s="39" t="s">
        <v>456</v>
      </c>
      <c r="R184" s="39" t="s">
        <v>1831</v>
      </c>
      <c r="S184" s="39" t="s">
        <v>456</v>
      </c>
      <c r="T184" s="39" t="s">
        <v>456</v>
      </c>
      <c r="U184" s="39" t="s">
        <v>456</v>
      </c>
      <c r="V184" s="39">
        <v>0</v>
      </c>
      <c r="W184" s="40">
        <v>43637</v>
      </c>
      <c r="X184" s="39">
        <v>190472</v>
      </c>
      <c r="Y184" s="39">
        <v>20</v>
      </c>
      <c r="Z184" s="39" t="s">
        <v>1832</v>
      </c>
      <c r="AA184" s="39" t="s">
        <v>463</v>
      </c>
      <c r="AB184" s="39" t="s">
        <v>456</v>
      </c>
      <c r="AC184" s="39" t="s">
        <v>486</v>
      </c>
      <c r="AD184" s="39">
        <v>429.7</v>
      </c>
      <c r="AE184" s="41">
        <v>399</v>
      </c>
      <c r="AF184" s="39">
        <v>0</v>
      </c>
    </row>
    <row r="185" spans="1:32" x14ac:dyDescent="0.2">
      <c r="A185" s="39">
        <v>37375</v>
      </c>
      <c r="B185" s="39" t="s">
        <v>1833</v>
      </c>
      <c r="C185" s="39">
        <v>1493</v>
      </c>
      <c r="D185" s="39" t="s">
        <v>1834</v>
      </c>
      <c r="E185" s="39" t="s">
        <v>456</v>
      </c>
      <c r="F185" s="39" t="s">
        <v>1835</v>
      </c>
      <c r="G185" s="39" t="s">
        <v>605</v>
      </c>
      <c r="H185" s="39" t="s">
        <v>1836</v>
      </c>
      <c r="I185" s="39" t="s">
        <v>1837</v>
      </c>
      <c r="J185" s="39" t="s">
        <v>685</v>
      </c>
      <c r="K185" s="39" t="s">
        <v>686</v>
      </c>
      <c r="L185" s="39" t="s">
        <v>1838</v>
      </c>
      <c r="M185" s="39">
        <v>416.65</v>
      </c>
      <c r="N185" s="39">
        <v>386.9</v>
      </c>
      <c r="O185" s="39">
        <v>0</v>
      </c>
      <c r="P185" s="39">
        <v>0</v>
      </c>
      <c r="Q185" s="39" t="s">
        <v>1839</v>
      </c>
      <c r="R185" s="39" t="s">
        <v>1840</v>
      </c>
      <c r="S185" s="39" t="s">
        <v>456</v>
      </c>
      <c r="T185" s="39" t="s">
        <v>456</v>
      </c>
      <c r="U185" s="39" t="s">
        <v>456</v>
      </c>
      <c r="V185" s="39">
        <v>0</v>
      </c>
      <c r="W185" s="40">
        <v>43740</v>
      </c>
      <c r="X185" s="39">
        <v>190865</v>
      </c>
      <c r="Y185" s="39">
        <v>20</v>
      </c>
      <c r="Z185" s="39" t="s">
        <v>1841</v>
      </c>
      <c r="AA185" s="39" t="s">
        <v>463</v>
      </c>
      <c r="AB185" s="39" t="s">
        <v>456</v>
      </c>
      <c r="AC185" s="39" t="s">
        <v>486</v>
      </c>
      <c r="AD185" s="39">
        <v>416.65</v>
      </c>
      <c r="AE185" s="41">
        <v>386.9</v>
      </c>
      <c r="AF185" s="39">
        <v>0</v>
      </c>
    </row>
    <row r="186" spans="1:32" x14ac:dyDescent="0.2">
      <c r="A186" s="39">
        <v>36214</v>
      </c>
      <c r="B186" s="39" t="s">
        <v>1842</v>
      </c>
      <c r="C186" s="39">
        <v>748</v>
      </c>
      <c r="D186" s="39" t="s">
        <v>1843</v>
      </c>
      <c r="E186" s="39" t="s">
        <v>456</v>
      </c>
      <c r="F186" s="39" t="s">
        <v>1844</v>
      </c>
      <c r="G186" s="39" t="s">
        <v>476</v>
      </c>
      <c r="H186" s="39" t="s">
        <v>1845</v>
      </c>
      <c r="I186" s="39" t="s">
        <v>1846</v>
      </c>
      <c r="J186" s="39" t="s">
        <v>1479</v>
      </c>
      <c r="K186" s="39" t="s">
        <v>1480</v>
      </c>
      <c r="L186" s="39" t="s">
        <v>1847</v>
      </c>
      <c r="M186" s="39">
        <v>409.2</v>
      </c>
      <c r="N186" s="39">
        <v>396.75</v>
      </c>
      <c r="O186" s="39">
        <v>0</v>
      </c>
      <c r="P186" s="39">
        <v>0</v>
      </c>
      <c r="Q186" s="39" t="s">
        <v>1848</v>
      </c>
      <c r="R186" s="39" t="s">
        <v>1849</v>
      </c>
      <c r="S186" s="39" t="s">
        <v>456</v>
      </c>
      <c r="T186" s="39" t="s">
        <v>456</v>
      </c>
      <c r="U186" s="39" t="s">
        <v>456</v>
      </c>
      <c r="V186" s="39">
        <v>0</v>
      </c>
      <c r="W186" s="40">
        <v>43685</v>
      </c>
      <c r="X186" s="39">
        <v>190704</v>
      </c>
      <c r="Y186" s="39">
        <v>20</v>
      </c>
      <c r="Z186" s="39" t="s">
        <v>1850</v>
      </c>
      <c r="AA186" s="39" t="s">
        <v>463</v>
      </c>
      <c r="AB186" s="39" t="s">
        <v>456</v>
      </c>
      <c r="AC186" s="39" t="s">
        <v>486</v>
      </c>
      <c r="AD186" s="39">
        <v>409.2</v>
      </c>
      <c r="AE186" s="41">
        <v>396.75</v>
      </c>
      <c r="AF186" s="39">
        <v>0</v>
      </c>
    </row>
    <row r="187" spans="1:32" x14ac:dyDescent="0.2">
      <c r="A187" s="39">
        <v>35676</v>
      </c>
      <c r="B187" s="39" t="s">
        <v>1851</v>
      </c>
      <c r="C187" s="39">
        <v>1455</v>
      </c>
      <c r="D187" s="39" t="s">
        <v>1852</v>
      </c>
      <c r="E187" s="39" t="s">
        <v>456</v>
      </c>
      <c r="F187" s="39" t="s">
        <v>1600</v>
      </c>
      <c r="G187" s="39" t="s">
        <v>1117</v>
      </c>
      <c r="H187" s="39" t="s">
        <v>1853</v>
      </c>
      <c r="I187" s="39" t="s">
        <v>1602</v>
      </c>
      <c r="J187" s="39" t="s">
        <v>499</v>
      </c>
      <c r="K187" s="39" t="s">
        <v>500</v>
      </c>
      <c r="L187" s="39" t="s">
        <v>1604</v>
      </c>
      <c r="M187" s="39">
        <v>409.2</v>
      </c>
      <c r="N187" s="39">
        <v>396.75</v>
      </c>
      <c r="O187" s="39">
        <v>0</v>
      </c>
      <c r="P187" s="39">
        <v>0</v>
      </c>
      <c r="Q187" s="39" t="s">
        <v>1854</v>
      </c>
      <c r="R187" s="39" t="s">
        <v>1855</v>
      </c>
      <c r="S187" s="39" t="s">
        <v>456</v>
      </c>
      <c r="T187" s="39" t="s">
        <v>456</v>
      </c>
      <c r="U187" s="39" t="s">
        <v>456</v>
      </c>
      <c r="V187" s="39">
        <v>0</v>
      </c>
      <c r="W187" s="40">
        <v>43661</v>
      </c>
      <c r="X187" s="39">
        <v>190641</v>
      </c>
      <c r="Y187" s="39">
        <v>20</v>
      </c>
      <c r="Z187" s="39" t="s">
        <v>1856</v>
      </c>
      <c r="AA187" s="39" t="s">
        <v>495</v>
      </c>
      <c r="AB187" s="39" t="s">
        <v>456</v>
      </c>
      <c r="AC187" s="39" t="s">
        <v>504</v>
      </c>
      <c r="AD187" s="39">
        <v>409.2</v>
      </c>
      <c r="AE187" s="41">
        <v>396.75</v>
      </c>
      <c r="AF187" s="39">
        <v>0</v>
      </c>
    </row>
    <row r="188" spans="1:32" x14ac:dyDescent="0.2">
      <c r="A188" s="39">
        <v>38768</v>
      </c>
      <c r="B188" s="39" t="s">
        <v>1857</v>
      </c>
      <c r="C188" s="39">
        <v>1523</v>
      </c>
      <c r="D188" s="39" t="s">
        <v>1858</v>
      </c>
      <c r="E188" s="39" t="s">
        <v>456</v>
      </c>
      <c r="F188" s="39" t="s">
        <v>1859</v>
      </c>
      <c r="G188" s="39" t="s">
        <v>605</v>
      </c>
      <c r="H188" s="39" t="s">
        <v>1860</v>
      </c>
      <c r="I188" s="39" t="s">
        <v>1861</v>
      </c>
      <c r="J188" s="39" t="s">
        <v>517</v>
      </c>
      <c r="K188" s="39" t="s">
        <v>518</v>
      </c>
      <c r="L188" s="39" t="s">
        <v>1862</v>
      </c>
      <c r="M188" s="39">
        <v>407.05</v>
      </c>
      <c r="N188" s="39">
        <v>378</v>
      </c>
      <c r="O188" s="39">
        <v>0</v>
      </c>
      <c r="P188" s="39">
        <v>0</v>
      </c>
      <c r="Q188" s="39" t="s">
        <v>456</v>
      </c>
      <c r="R188" s="39" t="s">
        <v>1573</v>
      </c>
      <c r="S188" s="39" t="s">
        <v>456</v>
      </c>
      <c r="T188" s="39" t="s">
        <v>456</v>
      </c>
      <c r="U188" s="39" t="s">
        <v>456</v>
      </c>
      <c r="V188" s="39">
        <v>0</v>
      </c>
      <c r="W188" s="40">
        <v>43816</v>
      </c>
      <c r="X188" s="39">
        <v>191043</v>
      </c>
      <c r="Y188" s="39">
        <v>20</v>
      </c>
      <c r="Z188" s="39" t="s">
        <v>1863</v>
      </c>
      <c r="AA188" s="39" t="s">
        <v>463</v>
      </c>
      <c r="AB188" s="39" t="s">
        <v>456</v>
      </c>
      <c r="AC188" s="39" t="s">
        <v>486</v>
      </c>
      <c r="AD188" s="39">
        <v>407.05</v>
      </c>
      <c r="AE188" s="41">
        <v>378</v>
      </c>
      <c r="AF188" s="39">
        <v>0</v>
      </c>
    </row>
    <row r="189" spans="1:32" x14ac:dyDescent="0.2">
      <c r="A189" s="39">
        <v>34476</v>
      </c>
      <c r="B189" s="39" t="s">
        <v>1864</v>
      </c>
      <c r="C189" s="39">
        <v>414</v>
      </c>
      <c r="D189" s="39" t="s">
        <v>1865</v>
      </c>
      <c r="E189" s="39" t="s">
        <v>456</v>
      </c>
      <c r="F189" s="39" t="s">
        <v>1866</v>
      </c>
      <c r="G189" s="39" t="s">
        <v>605</v>
      </c>
      <c r="H189" s="39" t="s">
        <v>1867</v>
      </c>
      <c r="I189" s="39" t="s">
        <v>1868</v>
      </c>
      <c r="J189" s="39" t="s">
        <v>1869</v>
      </c>
      <c r="K189" s="39" t="s">
        <v>1870</v>
      </c>
      <c r="L189" s="39" t="s">
        <v>1871</v>
      </c>
      <c r="M189" s="39">
        <v>85.1</v>
      </c>
      <c r="N189" s="39">
        <v>79</v>
      </c>
      <c r="O189" s="39">
        <v>0</v>
      </c>
      <c r="P189" s="39">
        <v>0</v>
      </c>
      <c r="Q189" s="39" t="s">
        <v>1872</v>
      </c>
      <c r="R189" s="39" t="s">
        <v>1873</v>
      </c>
      <c r="S189" s="39" t="s">
        <v>1874</v>
      </c>
      <c r="T189" s="39" t="s">
        <v>456</v>
      </c>
      <c r="U189" s="39" t="s">
        <v>456</v>
      </c>
      <c r="V189" s="39">
        <v>0</v>
      </c>
      <c r="W189" s="40">
        <v>43607</v>
      </c>
      <c r="X189" s="39">
        <v>190462</v>
      </c>
      <c r="Y189" s="39">
        <v>20</v>
      </c>
      <c r="Z189" s="39" t="s">
        <v>1875</v>
      </c>
      <c r="AA189" s="39" t="s">
        <v>463</v>
      </c>
      <c r="AB189" s="39" t="s">
        <v>456</v>
      </c>
      <c r="AC189" s="39" t="s">
        <v>486</v>
      </c>
      <c r="AD189" s="39">
        <v>375.45</v>
      </c>
      <c r="AE189" s="41">
        <v>357.85</v>
      </c>
      <c r="AF189" s="39">
        <v>0</v>
      </c>
    </row>
    <row r="190" spans="1:32" x14ac:dyDescent="0.2">
      <c r="A190" s="39">
        <v>32987</v>
      </c>
      <c r="B190" s="39" t="s">
        <v>1876</v>
      </c>
      <c r="C190" s="39">
        <v>1317</v>
      </c>
      <c r="D190" s="39" t="s">
        <v>1877</v>
      </c>
      <c r="E190" s="39" t="s">
        <v>456</v>
      </c>
      <c r="F190" s="39" t="s">
        <v>1878</v>
      </c>
      <c r="G190" s="39" t="s">
        <v>476</v>
      </c>
      <c r="H190" s="39" t="s">
        <v>1879</v>
      </c>
      <c r="I190" s="39" t="s">
        <v>1880</v>
      </c>
      <c r="J190" s="39" t="s">
        <v>866</v>
      </c>
      <c r="K190" s="39" t="s">
        <v>867</v>
      </c>
      <c r="L190" s="39" t="s">
        <v>1881</v>
      </c>
      <c r="M190" s="39">
        <v>368</v>
      </c>
      <c r="N190" s="39">
        <v>359</v>
      </c>
      <c r="O190" s="39">
        <v>0</v>
      </c>
      <c r="P190" s="39">
        <v>0</v>
      </c>
      <c r="Q190" s="39" t="s">
        <v>1882</v>
      </c>
      <c r="R190" s="39" t="s">
        <v>456</v>
      </c>
      <c r="S190" s="39" t="s">
        <v>456</v>
      </c>
      <c r="T190" s="39" t="s">
        <v>456</v>
      </c>
      <c r="U190" s="39" t="s">
        <v>456</v>
      </c>
      <c r="V190" s="39">
        <v>0</v>
      </c>
      <c r="W190" s="40">
        <v>43543</v>
      </c>
      <c r="X190" s="39">
        <v>190220</v>
      </c>
      <c r="Y190" s="39">
        <v>20</v>
      </c>
      <c r="Z190" s="39" t="s">
        <v>1883</v>
      </c>
      <c r="AA190" s="39" t="s">
        <v>463</v>
      </c>
      <c r="AB190" s="39" t="s">
        <v>456</v>
      </c>
      <c r="AC190" s="39" t="s">
        <v>486</v>
      </c>
      <c r="AD190" s="39">
        <v>368</v>
      </c>
      <c r="AE190" s="41">
        <v>359</v>
      </c>
      <c r="AF190" s="39">
        <v>0</v>
      </c>
    </row>
    <row r="191" spans="1:32" x14ac:dyDescent="0.2">
      <c r="A191" s="39">
        <v>34505</v>
      </c>
      <c r="B191" s="39" t="s">
        <v>1884</v>
      </c>
      <c r="C191" s="39">
        <v>1431</v>
      </c>
      <c r="D191" s="39" t="s">
        <v>1885</v>
      </c>
      <c r="E191" s="39" t="s">
        <v>456</v>
      </c>
      <c r="F191" s="39" t="s">
        <v>1886</v>
      </c>
      <c r="G191" s="39" t="s">
        <v>476</v>
      </c>
      <c r="H191" s="39" t="s">
        <v>1887</v>
      </c>
      <c r="I191" s="39" t="s">
        <v>1888</v>
      </c>
      <c r="J191" s="39" t="s">
        <v>835</v>
      </c>
      <c r="K191" s="39" t="s">
        <v>836</v>
      </c>
      <c r="L191" s="39" t="s">
        <v>456</v>
      </c>
      <c r="M191" s="39">
        <v>361.6</v>
      </c>
      <c r="N191" s="39">
        <v>352.3</v>
      </c>
      <c r="O191" s="39">
        <v>0</v>
      </c>
      <c r="P191" s="39">
        <v>0</v>
      </c>
      <c r="Q191" s="39" t="s">
        <v>456</v>
      </c>
      <c r="R191" s="39" t="s">
        <v>1889</v>
      </c>
      <c r="S191" s="39" t="s">
        <v>456</v>
      </c>
      <c r="T191" s="39" t="s">
        <v>456</v>
      </c>
      <c r="U191" s="39" t="s">
        <v>456</v>
      </c>
      <c r="V191" s="39">
        <v>0</v>
      </c>
      <c r="W191" s="40">
        <v>43608</v>
      </c>
      <c r="X191" s="39">
        <v>190456</v>
      </c>
      <c r="Y191" s="39">
        <v>20</v>
      </c>
      <c r="Z191" s="39" t="s">
        <v>1890</v>
      </c>
      <c r="AA191" s="39" t="s">
        <v>463</v>
      </c>
      <c r="AB191" s="39" t="s">
        <v>456</v>
      </c>
      <c r="AC191" s="39" t="s">
        <v>496</v>
      </c>
      <c r="AD191" s="39">
        <v>361.6</v>
      </c>
      <c r="AE191" s="41">
        <v>352.3</v>
      </c>
      <c r="AF191" s="39">
        <v>0</v>
      </c>
    </row>
    <row r="192" spans="1:32" x14ac:dyDescent="0.2">
      <c r="A192" s="39">
        <v>35472</v>
      </c>
      <c r="B192" s="39" t="s">
        <v>1891</v>
      </c>
      <c r="C192" s="39">
        <v>318</v>
      </c>
      <c r="D192" s="39" t="s">
        <v>1892</v>
      </c>
      <c r="E192" s="39" t="s">
        <v>456</v>
      </c>
      <c r="F192" s="39" t="s">
        <v>456</v>
      </c>
      <c r="G192" s="39" t="s">
        <v>605</v>
      </c>
      <c r="H192" s="39" t="s">
        <v>1893</v>
      </c>
      <c r="I192" s="39" t="s">
        <v>1894</v>
      </c>
      <c r="J192" s="39" t="s">
        <v>1895</v>
      </c>
      <c r="K192" s="39" t="s">
        <v>1896</v>
      </c>
      <c r="L192" s="39" t="s">
        <v>456</v>
      </c>
      <c r="M192" s="39">
        <v>49.35</v>
      </c>
      <c r="N192" s="39">
        <v>45.8</v>
      </c>
      <c r="O192" s="39">
        <v>0</v>
      </c>
      <c r="P192" s="39">
        <v>0</v>
      </c>
      <c r="Q192" s="39" t="s">
        <v>1897</v>
      </c>
      <c r="R192" s="39" t="s">
        <v>1898</v>
      </c>
      <c r="S192" s="39" t="s">
        <v>456</v>
      </c>
      <c r="T192" s="39" t="s">
        <v>456</v>
      </c>
      <c r="U192" s="39" t="s">
        <v>456</v>
      </c>
      <c r="V192" s="39">
        <v>0</v>
      </c>
      <c r="W192" s="40">
        <v>43644</v>
      </c>
      <c r="X192" s="39">
        <v>190579</v>
      </c>
      <c r="Y192" s="39">
        <v>20</v>
      </c>
      <c r="Z192" s="39" t="s">
        <v>1899</v>
      </c>
      <c r="AA192" s="39" t="s">
        <v>463</v>
      </c>
      <c r="AB192" s="39" t="s">
        <v>456</v>
      </c>
      <c r="AC192" s="39" t="s">
        <v>486</v>
      </c>
      <c r="AD192" s="39">
        <v>361</v>
      </c>
      <c r="AE192" s="41">
        <v>348.9</v>
      </c>
      <c r="AF192" s="39">
        <v>0</v>
      </c>
    </row>
    <row r="193" spans="1:32" x14ac:dyDescent="0.2">
      <c r="A193" s="39">
        <v>37962</v>
      </c>
      <c r="B193" s="39" t="s">
        <v>1900</v>
      </c>
      <c r="C193" s="39">
        <v>1506</v>
      </c>
      <c r="D193" s="39" t="s">
        <v>1901</v>
      </c>
      <c r="E193" s="39" t="s">
        <v>456</v>
      </c>
      <c r="F193" s="39" t="s">
        <v>1902</v>
      </c>
      <c r="G193" s="39" t="s">
        <v>476</v>
      </c>
      <c r="H193" s="39" t="s">
        <v>1903</v>
      </c>
      <c r="I193" s="39" t="s">
        <v>1904</v>
      </c>
      <c r="J193" s="39" t="s">
        <v>728</v>
      </c>
      <c r="K193" s="39" t="s">
        <v>729</v>
      </c>
      <c r="L193" s="39" t="s">
        <v>1905</v>
      </c>
      <c r="M193" s="39">
        <v>343.55</v>
      </c>
      <c r="N193" s="39">
        <v>319</v>
      </c>
      <c r="O193" s="39">
        <v>0</v>
      </c>
      <c r="P193" s="39">
        <v>0</v>
      </c>
      <c r="Q193" s="39" t="s">
        <v>456</v>
      </c>
      <c r="R193" s="39" t="s">
        <v>1906</v>
      </c>
      <c r="S193" s="39" t="s">
        <v>456</v>
      </c>
      <c r="T193" s="39" t="s">
        <v>456</v>
      </c>
      <c r="U193" s="39" t="s">
        <v>456</v>
      </c>
      <c r="V193" s="39">
        <v>0</v>
      </c>
      <c r="W193" s="40">
        <v>43768</v>
      </c>
      <c r="X193" s="39">
        <v>190936</v>
      </c>
      <c r="Y193" s="39">
        <v>20</v>
      </c>
      <c r="Z193" s="39" t="s">
        <v>1907</v>
      </c>
      <c r="AA193" s="39" t="s">
        <v>463</v>
      </c>
      <c r="AB193" s="39" t="s">
        <v>456</v>
      </c>
      <c r="AC193" s="39" t="s">
        <v>486</v>
      </c>
      <c r="AD193" s="39">
        <v>343.55</v>
      </c>
      <c r="AE193" s="41">
        <v>319</v>
      </c>
      <c r="AF193" s="39">
        <v>0</v>
      </c>
    </row>
    <row r="194" spans="1:32" x14ac:dyDescent="0.2">
      <c r="A194" s="39">
        <v>37342</v>
      </c>
      <c r="B194" s="39" t="s">
        <v>1908</v>
      </c>
      <c r="C194" s="39">
        <v>1491</v>
      </c>
      <c r="D194" s="39" t="s">
        <v>1909</v>
      </c>
      <c r="E194" s="39" t="s">
        <v>456</v>
      </c>
      <c r="F194" s="39" t="s">
        <v>456</v>
      </c>
      <c r="G194" s="39" t="s">
        <v>476</v>
      </c>
      <c r="H194" s="39" t="s">
        <v>1910</v>
      </c>
      <c r="I194" s="39" t="s">
        <v>865</v>
      </c>
      <c r="J194" s="39" t="s">
        <v>456</v>
      </c>
      <c r="K194" s="39" t="s">
        <v>456</v>
      </c>
      <c r="L194" s="39" t="s">
        <v>456</v>
      </c>
      <c r="M194" s="39">
        <v>339.05</v>
      </c>
      <c r="N194" s="39">
        <v>319.7</v>
      </c>
      <c r="O194" s="39">
        <v>0</v>
      </c>
      <c r="P194" s="39">
        <v>0</v>
      </c>
      <c r="Q194" s="39" t="s">
        <v>456</v>
      </c>
      <c r="R194" s="39" t="s">
        <v>456</v>
      </c>
      <c r="S194" s="39" t="s">
        <v>456</v>
      </c>
      <c r="T194" s="39" t="s">
        <v>456</v>
      </c>
      <c r="U194" s="39" t="s">
        <v>456</v>
      </c>
      <c r="V194" s="39">
        <v>0</v>
      </c>
      <c r="W194" s="40">
        <v>43738</v>
      </c>
      <c r="X194" s="39">
        <v>190856</v>
      </c>
      <c r="Y194" s="39">
        <v>20</v>
      </c>
      <c r="Z194" s="39" t="s">
        <v>1911</v>
      </c>
      <c r="AA194" s="39" t="s">
        <v>463</v>
      </c>
      <c r="AB194" s="39" t="s">
        <v>456</v>
      </c>
      <c r="AC194" s="39" t="s">
        <v>456</v>
      </c>
      <c r="AD194" s="39">
        <v>339.05</v>
      </c>
      <c r="AE194" s="41">
        <v>319.7</v>
      </c>
      <c r="AF194" s="39">
        <v>0</v>
      </c>
    </row>
    <row r="195" spans="1:32" x14ac:dyDescent="0.2">
      <c r="A195" s="39">
        <v>34926</v>
      </c>
      <c r="B195" s="39" t="s">
        <v>1912</v>
      </c>
      <c r="C195" s="39">
        <v>1186</v>
      </c>
      <c r="D195" s="39" t="s">
        <v>1913</v>
      </c>
      <c r="E195" s="39" t="s">
        <v>456</v>
      </c>
      <c r="F195" s="39" t="s">
        <v>1914</v>
      </c>
      <c r="G195" s="39" t="s">
        <v>476</v>
      </c>
      <c r="H195" s="39" t="s">
        <v>1915</v>
      </c>
      <c r="I195" s="39" t="s">
        <v>1916</v>
      </c>
      <c r="J195" s="39" t="s">
        <v>458</v>
      </c>
      <c r="K195" s="39" t="s">
        <v>459</v>
      </c>
      <c r="L195" s="39" t="s">
        <v>1917</v>
      </c>
      <c r="M195" s="39">
        <v>326.39999999999998</v>
      </c>
      <c r="N195" s="39">
        <v>303.10000000000002</v>
      </c>
      <c r="O195" s="39">
        <v>0</v>
      </c>
      <c r="P195" s="39">
        <v>0</v>
      </c>
      <c r="Q195" s="39" t="s">
        <v>1918</v>
      </c>
      <c r="R195" s="39" t="s">
        <v>1919</v>
      </c>
      <c r="S195" s="39" t="s">
        <v>1920</v>
      </c>
      <c r="T195" s="39" t="s">
        <v>456</v>
      </c>
      <c r="U195" s="39" t="s">
        <v>456</v>
      </c>
      <c r="V195" s="39">
        <v>0</v>
      </c>
      <c r="W195" s="40">
        <v>43629</v>
      </c>
      <c r="X195" s="39">
        <v>190515</v>
      </c>
      <c r="Y195" s="39">
        <v>20</v>
      </c>
      <c r="Z195" s="39" t="s">
        <v>1921</v>
      </c>
      <c r="AA195" s="39" t="s">
        <v>463</v>
      </c>
      <c r="AB195" s="39" t="s">
        <v>456</v>
      </c>
      <c r="AC195" s="39" t="s">
        <v>464</v>
      </c>
      <c r="AD195" s="39">
        <v>326.39999999999998</v>
      </c>
      <c r="AE195" s="41">
        <v>303.10000000000002</v>
      </c>
      <c r="AF195" s="39">
        <v>0</v>
      </c>
    </row>
    <row r="196" spans="1:32" x14ac:dyDescent="0.2">
      <c r="A196" s="39">
        <v>38770</v>
      </c>
      <c r="B196" s="39" t="s">
        <v>1922</v>
      </c>
      <c r="C196" s="39">
        <v>1070</v>
      </c>
      <c r="D196" s="39" t="s">
        <v>1923</v>
      </c>
      <c r="E196" s="39" t="s">
        <v>456</v>
      </c>
      <c r="F196" s="39" t="s">
        <v>1924</v>
      </c>
      <c r="G196" s="39" t="s">
        <v>476</v>
      </c>
      <c r="H196" s="39" t="s">
        <v>1925</v>
      </c>
      <c r="I196" s="39" t="s">
        <v>1926</v>
      </c>
      <c r="J196" s="39" t="s">
        <v>866</v>
      </c>
      <c r="K196" s="39" t="s">
        <v>867</v>
      </c>
      <c r="L196" s="39" t="s">
        <v>1927</v>
      </c>
      <c r="M196" s="39">
        <v>317.7</v>
      </c>
      <c r="N196" s="39">
        <v>295</v>
      </c>
      <c r="O196" s="39">
        <v>0</v>
      </c>
      <c r="P196" s="39">
        <v>0</v>
      </c>
      <c r="Q196" s="39" t="s">
        <v>456</v>
      </c>
      <c r="R196" s="39" t="s">
        <v>869</v>
      </c>
      <c r="S196" s="39" t="s">
        <v>456</v>
      </c>
      <c r="T196" s="39" t="s">
        <v>456</v>
      </c>
      <c r="U196" s="39" t="s">
        <v>456</v>
      </c>
      <c r="V196" s="39">
        <v>0</v>
      </c>
      <c r="W196" s="40">
        <v>43817</v>
      </c>
      <c r="X196" s="39">
        <v>191067</v>
      </c>
      <c r="Y196" s="39">
        <v>20</v>
      </c>
      <c r="Z196" s="39" t="s">
        <v>1928</v>
      </c>
      <c r="AA196" s="39" t="s">
        <v>463</v>
      </c>
      <c r="AB196" s="39" t="s">
        <v>456</v>
      </c>
      <c r="AC196" s="39" t="s">
        <v>486</v>
      </c>
      <c r="AD196" s="39">
        <v>317.7</v>
      </c>
      <c r="AE196" s="41">
        <v>295</v>
      </c>
      <c r="AF196" s="39">
        <v>0</v>
      </c>
    </row>
    <row r="197" spans="1:32" x14ac:dyDescent="0.2">
      <c r="A197" s="39">
        <v>38707</v>
      </c>
      <c r="B197" s="39" t="s">
        <v>1929</v>
      </c>
      <c r="C197" s="39">
        <v>1076</v>
      </c>
      <c r="D197" s="39" t="s">
        <v>1930</v>
      </c>
      <c r="E197" s="39" t="s">
        <v>456</v>
      </c>
      <c r="F197" s="39" t="s">
        <v>1931</v>
      </c>
      <c r="G197" s="39" t="s">
        <v>456</v>
      </c>
      <c r="H197" s="39" t="s">
        <v>456</v>
      </c>
      <c r="I197" s="39" t="s">
        <v>456</v>
      </c>
      <c r="J197" s="39" t="s">
        <v>866</v>
      </c>
      <c r="K197" s="39" t="s">
        <v>867</v>
      </c>
      <c r="L197" s="39" t="s">
        <v>456</v>
      </c>
      <c r="M197" s="39">
        <v>312.35000000000002</v>
      </c>
      <c r="N197" s="39">
        <v>290</v>
      </c>
      <c r="O197" s="39">
        <v>0</v>
      </c>
      <c r="P197" s="39">
        <v>0</v>
      </c>
      <c r="Q197" s="39" t="s">
        <v>1932</v>
      </c>
      <c r="R197" s="39" t="s">
        <v>869</v>
      </c>
      <c r="S197" s="39" t="s">
        <v>456</v>
      </c>
      <c r="T197" s="39" t="s">
        <v>456</v>
      </c>
      <c r="U197" s="39" t="s">
        <v>456</v>
      </c>
      <c r="V197" s="39">
        <v>0</v>
      </c>
      <c r="W197" s="40">
        <v>43805</v>
      </c>
      <c r="X197" s="39">
        <v>190989</v>
      </c>
      <c r="Y197" s="39">
        <v>20</v>
      </c>
      <c r="Z197" s="39" t="s">
        <v>1933</v>
      </c>
      <c r="AA197" s="39" t="s">
        <v>463</v>
      </c>
      <c r="AB197" s="39" t="s">
        <v>456</v>
      </c>
      <c r="AC197" s="39" t="s">
        <v>486</v>
      </c>
      <c r="AD197" s="39">
        <v>312.35000000000002</v>
      </c>
      <c r="AE197" s="41">
        <v>290</v>
      </c>
      <c r="AF197" s="39">
        <v>0</v>
      </c>
    </row>
    <row r="198" spans="1:32" x14ac:dyDescent="0.2">
      <c r="A198" s="39">
        <v>32331</v>
      </c>
      <c r="B198" s="39" t="s">
        <v>1934</v>
      </c>
      <c r="C198" s="39">
        <v>1387</v>
      </c>
      <c r="D198" s="39" t="s">
        <v>1935</v>
      </c>
      <c r="E198" s="39" t="s">
        <v>456</v>
      </c>
      <c r="F198" s="39" t="s">
        <v>1936</v>
      </c>
      <c r="G198" s="39" t="s">
        <v>605</v>
      </c>
      <c r="H198" s="39" t="s">
        <v>1937</v>
      </c>
      <c r="I198" s="39" t="s">
        <v>1938</v>
      </c>
      <c r="J198" s="39" t="s">
        <v>655</v>
      </c>
      <c r="K198" s="39" t="s">
        <v>656</v>
      </c>
      <c r="L198" s="39" t="s">
        <v>1939</v>
      </c>
      <c r="M198" s="39">
        <v>303</v>
      </c>
      <c r="N198" s="39">
        <v>281.35000000000002</v>
      </c>
      <c r="O198" s="39">
        <v>0</v>
      </c>
      <c r="P198" s="39">
        <v>0</v>
      </c>
      <c r="Q198" s="39" t="s">
        <v>1940</v>
      </c>
      <c r="R198" s="39" t="s">
        <v>1941</v>
      </c>
      <c r="S198" s="39" t="s">
        <v>456</v>
      </c>
      <c r="T198" s="39" t="s">
        <v>456</v>
      </c>
      <c r="U198" s="39" t="s">
        <v>456</v>
      </c>
      <c r="V198" s="39">
        <v>0</v>
      </c>
      <c r="W198" s="40">
        <v>43510</v>
      </c>
      <c r="X198" s="39">
        <v>190103</v>
      </c>
      <c r="Y198" s="39">
        <v>20</v>
      </c>
      <c r="Z198" s="39" t="s">
        <v>1942</v>
      </c>
      <c r="AA198" s="39" t="s">
        <v>463</v>
      </c>
      <c r="AB198" s="39" t="s">
        <v>456</v>
      </c>
      <c r="AC198" s="39" t="s">
        <v>464</v>
      </c>
      <c r="AD198" s="39">
        <v>303</v>
      </c>
      <c r="AE198" s="41">
        <v>281.35000000000002</v>
      </c>
      <c r="AF198" s="39">
        <v>0</v>
      </c>
    </row>
    <row r="199" spans="1:32" x14ac:dyDescent="0.2">
      <c r="A199" s="39">
        <v>37721</v>
      </c>
      <c r="B199" s="39" t="s">
        <v>1943</v>
      </c>
      <c r="C199" s="39">
        <v>1452</v>
      </c>
      <c r="D199" s="39" t="s">
        <v>1944</v>
      </c>
      <c r="E199" s="39" t="s">
        <v>456</v>
      </c>
      <c r="F199" s="39" t="s">
        <v>1945</v>
      </c>
      <c r="G199" s="39" t="s">
        <v>456</v>
      </c>
      <c r="H199" s="39" t="s">
        <v>456</v>
      </c>
      <c r="I199" s="39" t="s">
        <v>456</v>
      </c>
      <c r="J199" s="39" t="s">
        <v>1946</v>
      </c>
      <c r="K199" s="39" t="s">
        <v>500</v>
      </c>
      <c r="L199" s="39" t="s">
        <v>1947</v>
      </c>
      <c r="M199" s="39">
        <v>64.400000000000006</v>
      </c>
      <c r="N199" s="39">
        <v>59.8</v>
      </c>
      <c r="O199" s="39">
        <v>0</v>
      </c>
      <c r="P199" s="39">
        <v>0</v>
      </c>
      <c r="Q199" s="39" t="s">
        <v>456</v>
      </c>
      <c r="R199" s="39" t="s">
        <v>1948</v>
      </c>
      <c r="S199" s="39" t="s">
        <v>1949</v>
      </c>
      <c r="T199" s="39" t="s">
        <v>456</v>
      </c>
      <c r="U199" s="39" t="s">
        <v>456</v>
      </c>
      <c r="V199" s="39">
        <v>0</v>
      </c>
      <c r="W199" s="40">
        <v>43759</v>
      </c>
      <c r="X199" s="39">
        <v>190864</v>
      </c>
      <c r="Y199" s="39">
        <v>20</v>
      </c>
      <c r="Z199" s="39" t="s">
        <v>1950</v>
      </c>
      <c r="AA199" s="39" t="s">
        <v>495</v>
      </c>
      <c r="AB199" s="39" t="s">
        <v>456</v>
      </c>
      <c r="AC199" s="39" t="s">
        <v>504</v>
      </c>
      <c r="AD199" s="39">
        <v>292.39999999999998</v>
      </c>
      <c r="AE199" s="41">
        <v>271.5</v>
      </c>
      <c r="AF199" s="39">
        <v>0</v>
      </c>
    </row>
    <row r="200" spans="1:32" x14ac:dyDescent="0.2">
      <c r="A200" s="39">
        <v>32882</v>
      </c>
      <c r="B200" s="39" t="s">
        <v>1951</v>
      </c>
      <c r="C200" s="39">
        <v>459</v>
      </c>
      <c r="D200" s="39" t="s">
        <v>1952</v>
      </c>
      <c r="E200" s="39" t="s">
        <v>456</v>
      </c>
      <c r="F200" s="39" t="s">
        <v>1953</v>
      </c>
      <c r="G200" s="39" t="s">
        <v>476</v>
      </c>
      <c r="H200" s="39" t="s">
        <v>1954</v>
      </c>
      <c r="I200" s="39" t="s">
        <v>1904</v>
      </c>
      <c r="J200" s="39" t="s">
        <v>1231</v>
      </c>
      <c r="K200" s="39" t="s">
        <v>1067</v>
      </c>
      <c r="L200" s="39" t="s">
        <v>1955</v>
      </c>
      <c r="M200" s="39">
        <v>262.8</v>
      </c>
      <c r="N200" s="39">
        <v>244</v>
      </c>
      <c r="O200" s="39">
        <v>0</v>
      </c>
      <c r="P200" s="39">
        <v>0</v>
      </c>
      <c r="Q200" s="39" t="s">
        <v>1956</v>
      </c>
      <c r="R200" s="39" t="s">
        <v>1957</v>
      </c>
      <c r="S200" s="39" t="s">
        <v>1958</v>
      </c>
      <c r="T200" s="39" t="s">
        <v>456</v>
      </c>
      <c r="U200" s="39" t="s">
        <v>456</v>
      </c>
      <c r="V200" s="39">
        <v>0</v>
      </c>
      <c r="W200" s="40">
        <v>43542</v>
      </c>
      <c r="X200" s="39">
        <v>190209</v>
      </c>
      <c r="Y200" s="39">
        <v>20</v>
      </c>
      <c r="Z200" s="39" t="s">
        <v>1959</v>
      </c>
      <c r="AA200" s="39" t="s">
        <v>463</v>
      </c>
      <c r="AB200" s="39" t="s">
        <v>456</v>
      </c>
      <c r="AC200" s="39" t="s">
        <v>854</v>
      </c>
      <c r="AD200" s="39">
        <v>262.8</v>
      </c>
      <c r="AE200" s="41">
        <v>244</v>
      </c>
      <c r="AF200" s="39">
        <v>0</v>
      </c>
    </row>
    <row r="201" spans="1:32" x14ac:dyDescent="0.2">
      <c r="A201" s="39">
        <v>31914</v>
      </c>
      <c r="B201" s="39" t="s">
        <v>1960</v>
      </c>
      <c r="C201" s="39">
        <v>1374</v>
      </c>
      <c r="D201" s="39" t="s">
        <v>1961</v>
      </c>
      <c r="E201" s="39" t="s">
        <v>456</v>
      </c>
      <c r="F201" s="39" t="s">
        <v>1962</v>
      </c>
      <c r="G201" s="39" t="s">
        <v>605</v>
      </c>
      <c r="H201" s="39" t="s">
        <v>1963</v>
      </c>
      <c r="I201" s="39" t="s">
        <v>1964</v>
      </c>
      <c r="J201" s="39" t="s">
        <v>1965</v>
      </c>
      <c r="K201" s="39" t="s">
        <v>1966</v>
      </c>
      <c r="L201" s="39" t="s">
        <v>1967</v>
      </c>
      <c r="M201" s="39">
        <v>199</v>
      </c>
      <c r="N201" s="39">
        <v>184.75</v>
      </c>
      <c r="O201" s="39">
        <v>0</v>
      </c>
      <c r="P201" s="39">
        <v>0</v>
      </c>
      <c r="Q201" s="39" t="s">
        <v>456</v>
      </c>
      <c r="R201" s="39" t="s">
        <v>1968</v>
      </c>
      <c r="S201" s="39" t="s">
        <v>456</v>
      </c>
      <c r="T201" s="39" t="s">
        <v>456</v>
      </c>
      <c r="U201" s="39" t="s">
        <v>456</v>
      </c>
      <c r="V201" s="39">
        <v>0</v>
      </c>
      <c r="W201" s="40">
        <v>43493</v>
      </c>
      <c r="X201" s="39">
        <v>190059</v>
      </c>
      <c r="Y201" s="39">
        <v>20</v>
      </c>
      <c r="Z201" s="39" t="s">
        <v>1969</v>
      </c>
      <c r="AA201" s="39" t="s">
        <v>463</v>
      </c>
      <c r="AB201" s="39" t="s">
        <v>456</v>
      </c>
      <c r="AC201" s="39" t="s">
        <v>486</v>
      </c>
      <c r="AD201" s="39">
        <v>199</v>
      </c>
      <c r="AE201" s="41">
        <v>184.75</v>
      </c>
      <c r="AF201" s="39">
        <v>0</v>
      </c>
    </row>
    <row r="202" spans="1:32" x14ac:dyDescent="0.2">
      <c r="A202" s="39">
        <v>36463</v>
      </c>
      <c r="B202" s="39" t="s">
        <v>1970</v>
      </c>
      <c r="C202" s="39">
        <v>1416</v>
      </c>
      <c r="D202" s="39" t="s">
        <v>1971</v>
      </c>
      <c r="E202" s="39" t="s">
        <v>456</v>
      </c>
      <c r="F202" s="39" t="s">
        <v>456</v>
      </c>
      <c r="G202" s="39" t="s">
        <v>476</v>
      </c>
      <c r="H202" s="39" t="s">
        <v>1972</v>
      </c>
      <c r="I202" s="39" t="s">
        <v>1973</v>
      </c>
      <c r="J202" s="39" t="s">
        <v>1720</v>
      </c>
      <c r="K202" s="39" t="s">
        <v>480</v>
      </c>
      <c r="L202" s="39" t="s">
        <v>1974</v>
      </c>
      <c r="M202" s="39">
        <v>42.2</v>
      </c>
      <c r="N202" s="39">
        <v>41.15</v>
      </c>
      <c r="O202" s="39">
        <v>0</v>
      </c>
      <c r="P202" s="39">
        <v>0</v>
      </c>
      <c r="Q202" s="39" t="s">
        <v>456</v>
      </c>
      <c r="R202" s="39" t="s">
        <v>1975</v>
      </c>
      <c r="S202" s="39" t="s">
        <v>456</v>
      </c>
      <c r="T202" s="39" t="s">
        <v>456</v>
      </c>
      <c r="U202" s="39" t="s">
        <v>456</v>
      </c>
      <c r="V202" s="39">
        <v>0</v>
      </c>
      <c r="W202" s="40">
        <v>43699</v>
      </c>
      <c r="X202" s="39">
        <v>190742</v>
      </c>
      <c r="Y202" s="39">
        <v>20</v>
      </c>
      <c r="Z202" s="39" t="s">
        <v>1976</v>
      </c>
      <c r="AA202" s="39" t="s">
        <v>463</v>
      </c>
      <c r="AB202" s="39" t="s">
        <v>456</v>
      </c>
      <c r="AC202" s="39" t="s">
        <v>486</v>
      </c>
      <c r="AD202" s="39">
        <v>143.44999999999999</v>
      </c>
      <c r="AE202" s="41">
        <v>140</v>
      </c>
      <c r="AF202" s="39">
        <v>0</v>
      </c>
    </row>
    <row r="203" spans="1:32" x14ac:dyDescent="0.2">
      <c r="A203" s="39">
        <v>37135</v>
      </c>
      <c r="B203" s="39" t="s">
        <v>1977</v>
      </c>
      <c r="C203" s="39">
        <v>1485</v>
      </c>
      <c r="D203" s="39" t="s">
        <v>1978</v>
      </c>
      <c r="E203" s="39" t="s">
        <v>456</v>
      </c>
      <c r="F203" s="39" t="s">
        <v>1979</v>
      </c>
      <c r="G203" s="39" t="s">
        <v>456</v>
      </c>
      <c r="H203" s="39" t="s">
        <v>1980</v>
      </c>
      <c r="I203" s="39" t="s">
        <v>1981</v>
      </c>
      <c r="J203" s="39" t="s">
        <v>1982</v>
      </c>
      <c r="K203" s="39" t="s">
        <v>1121</v>
      </c>
      <c r="L203" s="39" t="s">
        <v>456</v>
      </c>
      <c r="M203" s="39">
        <v>128.1</v>
      </c>
      <c r="N203" s="39">
        <v>118.95</v>
      </c>
      <c r="O203" s="39">
        <v>0</v>
      </c>
      <c r="P203" s="39">
        <v>0</v>
      </c>
      <c r="Q203" s="39" t="s">
        <v>456</v>
      </c>
      <c r="R203" s="39" t="s">
        <v>528</v>
      </c>
      <c r="S203" s="39" t="s">
        <v>1958</v>
      </c>
      <c r="T203" s="39" t="s">
        <v>456</v>
      </c>
      <c r="U203" s="39" t="s">
        <v>456</v>
      </c>
      <c r="V203" s="39">
        <v>0</v>
      </c>
      <c r="W203" s="40">
        <v>43728</v>
      </c>
      <c r="X203" s="39">
        <v>190824</v>
      </c>
      <c r="Y203" s="39">
        <v>20</v>
      </c>
      <c r="Z203" s="39" t="s">
        <v>1983</v>
      </c>
      <c r="AA203" s="39" t="s">
        <v>463</v>
      </c>
      <c r="AB203" s="39" t="s">
        <v>456</v>
      </c>
      <c r="AC203" s="39" t="s">
        <v>513</v>
      </c>
      <c r="AD203" s="39">
        <v>128.1</v>
      </c>
      <c r="AE203" s="41">
        <v>118.95</v>
      </c>
      <c r="AF203" s="39">
        <v>0</v>
      </c>
    </row>
    <row r="204" spans="1:32" x14ac:dyDescent="0.2">
      <c r="A204" s="39">
        <v>31878</v>
      </c>
      <c r="B204" s="39" t="s">
        <v>1984</v>
      </c>
      <c r="C204" s="39">
        <v>1371</v>
      </c>
      <c r="D204" s="39" t="s">
        <v>1985</v>
      </c>
      <c r="E204" s="39" t="s">
        <v>456</v>
      </c>
      <c r="F204" s="39" t="s">
        <v>1986</v>
      </c>
      <c r="G204" s="39" t="s">
        <v>456</v>
      </c>
      <c r="H204" s="39" t="s">
        <v>456</v>
      </c>
      <c r="I204" s="39" t="s">
        <v>456</v>
      </c>
      <c r="J204" s="39" t="s">
        <v>1987</v>
      </c>
      <c r="K204" s="39" t="s">
        <v>1988</v>
      </c>
      <c r="L204" s="39" t="s">
        <v>1989</v>
      </c>
      <c r="M204" s="39">
        <v>119</v>
      </c>
      <c r="N204" s="39">
        <v>110.5</v>
      </c>
      <c r="O204" s="39">
        <v>0</v>
      </c>
      <c r="P204" s="39">
        <v>0</v>
      </c>
      <c r="Q204" s="39" t="s">
        <v>456</v>
      </c>
      <c r="R204" s="39" t="s">
        <v>1990</v>
      </c>
      <c r="S204" s="39" t="s">
        <v>456</v>
      </c>
      <c r="T204" s="39" t="s">
        <v>456</v>
      </c>
      <c r="U204" s="39" t="s">
        <v>456</v>
      </c>
      <c r="V204" s="39">
        <v>0</v>
      </c>
      <c r="W204" s="40">
        <v>43490</v>
      </c>
      <c r="X204" s="39">
        <v>190053</v>
      </c>
      <c r="Y204" s="39">
        <v>20</v>
      </c>
      <c r="Z204" s="39" t="s">
        <v>1991</v>
      </c>
      <c r="AA204" s="39" t="s">
        <v>463</v>
      </c>
      <c r="AB204" s="39" t="s">
        <v>456</v>
      </c>
      <c r="AC204" s="39" t="s">
        <v>854</v>
      </c>
      <c r="AD204" s="39">
        <v>119</v>
      </c>
      <c r="AE204" s="41">
        <v>110.5</v>
      </c>
      <c r="AF204" s="39">
        <v>0</v>
      </c>
    </row>
    <row r="205" spans="1:32" x14ac:dyDescent="0.2">
      <c r="A205" s="39">
        <v>38835</v>
      </c>
      <c r="B205" s="39" t="s">
        <v>1992</v>
      </c>
      <c r="C205" s="39">
        <v>1525</v>
      </c>
      <c r="D205" s="39" t="s">
        <v>1993</v>
      </c>
      <c r="E205" s="39" t="s">
        <v>456</v>
      </c>
      <c r="F205" s="39" t="s">
        <v>456</v>
      </c>
      <c r="G205" s="39" t="s">
        <v>476</v>
      </c>
      <c r="H205" s="39" t="s">
        <v>1994</v>
      </c>
      <c r="I205" s="39" t="s">
        <v>624</v>
      </c>
      <c r="J205" s="39" t="s">
        <v>1033</v>
      </c>
      <c r="K205" s="39" t="s">
        <v>1034</v>
      </c>
      <c r="L205" s="39" t="s">
        <v>1995</v>
      </c>
      <c r="M205" s="39">
        <v>87.95</v>
      </c>
      <c r="N205" s="39">
        <v>85.8</v>
      </c>
      <c r="O205" s="39">
        <v>0</v>
      </c>
      <c r="P205" s="39">
        <v>0</v>
      </c>
      <c r="Q205" s="39" t="s">
        <v>456</v>
      </c>
      <c r="R205" s="39" t="s">
        <v>1996</v>
      </c>
      <c r="S205" s="39" t="s">
        <v>456</v>
      </c>
      <c r="T205" s="39" t="s">
        <v>456</v>
      </c>
      <c r="U205" s="39" t="s">
        <v>456</v>
      </c>
      <c r="V205" s="39">
        <v>0</v>
      </c>
      <c r="W205" s="40">
        <v>43818</v>
      </c>
      <c r="X205" s="39">
        <v>191062</v>
      </c>
      <c r="Y205" s="39">
        <v>20</v>
      </c>
      <c r="Z205" s="39" t="s">
        <v>1997</v>
      </c>
      <c r="AA205" s="39" t="s">
        <v>463</v>
      </c>
      <c r="AB205" s="39" t="s">
        <v>456</v>
      </c>
      <c r="AC205" s="39" t="s">
        <v>486</v>
      </c>
      <c r="AD205" s="39">
        <v>87.95</v>
      </c>
      <c r="AE205" s="41">
        <v>85.8</v>
      </c>
      <c r="AF205" s="39">
        <v>0</v>
      </c>
    </row>
    <row r="206" spans="1:32" x14ac:dyDescent="0.2">
      <c r="A206" s="39">
        <v>31955</v>
      </c>
      <c r="B206" s="39" t="s">
        <v>1998</v>
      </c>
      <c r="C206" s="39">
        <v>1372</v>
      </c>
      <c r="D206" s="39" t="s">
        <v>1999</v>
      </c>
      <c r="E206" s="39" t="s">
        <v>456</v>
      </c>
      <c r="F206" s="39" t="s">
        <v>2000</v>
      </c>
      <c r="G206" s="39" t="s">
        <v>476</v>
      </c>
      <c r="H206" s="39" t="s">
        <v>2001</v>
      </c>
      <c r="I206" s="39" t="s">
        <v>2002</v>
      </c>
      <c r="J206" s="39" t="s">
        <v>954</v>
      </c>
      <c r="K206" s="39" t="s">
        <v>480</v>
      </c>
      <c r="L206" s="39" t="s">
        <v>456</v>
      </c>
      <c r="M206" s="39">
        <v>83.7</v>
      </c>
      <c r="N206" s="39">
        <v>77.7</v>
      </c>
      <c r="O206" s="39">
        <v>0</v>
      </c>
      <c r="P206" s="39">
        <v>0</v>
      </c>
      <c r="Q206" s="39" t="s">
        <v>2003</v>
      </c>
      <c r="R206" s="39" t="s">
        <v>2004</v>
      </c>
      <c r="S206" s="39" t="s">
        <v>456</v>
      </c>
      <c r="T206" s="39" t="s">
        <v>456</v>
      </c>
      <c r="U206" s="39" t="s">
        <v>456</v>
      </c>
      <c r="V206" s="39">
        <v>0</v>
      </c>
      <c r="W206" s="40">
        <v>43494</v>
      </c>
      <c r="X206" s="39">
        <v>190054</v>
      </c>
      <c r="Y206" s="39">
        <v>20</v>
      </c>
      <c r="Z206" s="39" t="s">
        <v>2005</v>
      </c>
      <c r="AA206" s="39" t="s">
        <v>463</v>
      </c>
      <c r="AB206" s="39" t="s">
        <v>456</v>
      </c>
      <c r="AC206" s="39" t="s">
        <v>486</v>
      </c>
      <c r="AD206" s="39">
        <v>83.7</v>
      </c>
      <c r="AE206" s="41">
        <v>77.7</v>
      </c>
      <c r="AF206" s="39">
        <v>0</v>
      </c>
    </row>
    <row r="207" spans="1:32" x14ac:dyDescent="0.2">
      <c r="A207" s="39">
        <v>37340</v>
      </c>
      <c r="B207" s="39" t="s">
        <v>2006</v>
      </c>
      <c r="C207" s="39">
        <v>474</v>
      </c>
      <c r="D207" s="39" t="s">
        <v>2007</v>
      </c>
      <c r="E207" s="39" t="s">
        <v>456</v>
      </c>
      <c r="F207" s="39" t="s">
        <v>2008</v>
      </c>
      <c r="G207" s="39" t="s">
        <v>456</v>
      </c>
      <c r="H207" s="39" t="s">
        <v>456</v>
      </c>
      <c r="I207" s="39" t="s">
        <v>456</v>
      </c>
      <c r="J207" s="39" t="s">
        <v>700</v>
      </c>
      <c r="K207" s="39" t="s">
        <v>701</v>
      </c>
      <c r="L207" s="39" t="s">
        <v>456</v>
      </c>
      <c r="M207" s="39">
        <v>66.8</v>
      </c>
      <c r="N207" s="39">
        <v>62.05</v>
      </c>
      <c r="O207" s="39">
        <v>0</v>
      </c>
      <c r="P207" s="39">
        <v>0</v>
      </c>
      <c r="Q207" s="39" t="s">
        <v>2009</v>
      </c>
      <c r="R207" s="39" t="s">
        <v>2010</v>
      </c>
      <c r="S207" s="39" t="s">
        <v>456</v>
      </c>
      <c r="T207" s="39" t="s">
        <v>456</v>
      </c>
      <c r="U207" s="39" t="s">
        <v>456</v>
      </c>
      <c r="V207" s="39">
        <v>0</v>
      </c>
      <c r="W207" s="40">
        <v>43735</v>
      </c>
      <c r="X207" s="39">
        <v>190785</v>
      </c>
      <c r="Y207" s="39">
        <v>20</v>
      </c>
      <c r="Z207" s="39" t="s">
        <v>2011</v>
      </c>
      <c r="AA207" s="39" t="s">
        <v>463</v>
      </c>
      <c r="AB207" s="39" t="s">
        <v>456</v>
      </c>
      <c r="AC207" s="39" t="s">
        <v>496</v>
      </c>
      <c r="AD207" s="39">
        <v>66.8</v>
      </c>
      <c r="AE207" s="41">
        <v>62.05</v>
      </c>
      <c r="AF207" s="39">
        <v>0</v>
      </c>
    </row>
    <row r="208" spans="1:32" x14ac:dyDescent="0.2">
      <c r="A208" s="39">
        <v>33689</v>
      </c>
      <c r="B208" s="39" t="s">
        <v>2012</v>
      </c>
      <c r="C208" s="39">
        <v>1160</v>
      </c>
      <c r="D208" s="39" t="s">
        <v>2013</v>
      </c>
      <c r="E208" s="39" t="s">
        <v>456</v>
      </c>
      <c r="F208" s="39" t="s">
        <v>456</v>
      </c>
      <c r="G208" s="39" t="s">
        <v>476</v>
      </c>
      <c r="H208" s="39" t="s">
        <v>1972</v>
      </c>
      <c r="I208" s="39" t="s">
        <v>2014</v>
      </c>
      <c r="J208" s="39" t="s">
        <v>647</v>
      </c>
      <c r="K208" s="39" t="s">
        <v>648</v>
      </c>
      <c r="L208" s="39" t="s">
        <v>456</v>
      </c>
      <c r="M208" s="39">
        <v>66.2</v>
      </c>
      <c r="N208" s="39">
        <v>64.55</v>
      </c>
      <c r="O208" s="39">
        <v>0</v>
      </c>
      <c r="P208" s="39">
        <v>0</v>
      </c>
      <c r="Q208" s="39" t="s">
        <v>456</v>
      </c>
      <c r="R208" s="39" t="s">
        <v>2015</v>
      </c>
      <c r="S208" s="39" t="s">
        <v>456</v>
      </c>
      <c r="T208" s="39" t="s">
        <v>456</v>
      </c>
      <c r="U208" s="39" t="s">
        <v>456</v>
      </c>
      <c r="V208" s="39">
        <v>0</v>
      </c>
      <c r="W208" s="40">
        <v>43573</v>
      </c>
      <c r="X208" s="39">
        <v>190311</v>
      </c>
      <c r="Y208" s="39">
        <v>20</v>
      </c>
      <c r="Z208" s="39" t="s">
        <v>2016</v>
      </c>
      <c r="AA208" s="39" t="s">
        <v>463</v>
      </c>
      <c r="AB208" s="39" t="s">
        <v>456</v>
      </c>
      <c r="AC208" s="39" t="s">
        <v>486</v>
      </c>
      <c r="AD208" s="39">
        <v>66.2</v>
      </c>
      <c r="AE208" s="41">
        <v>64.55</v>
      </c>
      <c r="AF208" s="39">
        <v>0</v>
      </c>
    </row>
    <row r="209" spans="1:32" x14ac:dyDescent="0.2">
      <c r="A209" s="39">
        <v>32516</v>
      </c>
      <c r="B209" s="39" t="s">
        <v>2017</v>
      </c>
      <c r="C209" s="39">
        <v>1292</v>
      </c>
      <c r="D209" s="39" t="s">
        <v>2018</v>
      </c>
      <c r="E209" s="39" t="s">
        <v>456</v>
      </c>
      <c r="F209" s="39" t="s">
        <v>2019</v>
      </c>
      <c r="G209" s="39" t="s">
        <v>456</v>
      </c>
      <c r="H209" s="39" t="s">
        <v>456</v>
      </c>
      <c r="I209" s="39" t="s">
        <v>456</v>
      </c>
      <c r="J209" s="39" t="s">
        <v>2020</v>
      </c>
      <c r="K209" s="39" t="s">
        <v>2021</v>
      </c>
      <c r="L209" s="39" t="s">
        <v>456</v>
      </c>
      <c r="M209" s="39">
        <v>64.150000000000006</v>
      </c>
      <c r="N209" s="39">
        <v>59.55</v>
      </c>
      <c r="O209" s="39">
        <v>0</v>
      </c>
      <c r="P209" s="39">
        <v>0</v>
      </c>
      <c r="Q209" s="39" t="s">
        <v>456</v>
      </c>
      <c r="R209" s="39" t="s">
        <v>2022</v>
      </c>
      <c r="S209" s="39" t="s">
        <v>456</v>
      </c>
      <c r="T209" s="39" t="s">
        <v>456</v>
      </c>
      <c r="U209" s="39" t="s">
        <v>456</v>
      </c>
      <c r="V209" s="39">
        <v>0</v>
      </c>
      <c r="W209" s="40">
        <v>43521</v>
      </c>
      <c r="X209" s="39">
        <v>181009</v>
      </c>
      <c r="Y209" s="39">
        <v>20</v>
      </c>
      <c r="Z209" s="39" t="s">
        <v>2023</v>
      </c>
      <c r="AA209" s="39" t="s">
        <v>463</v>
      </c>
      <c r="AB209" s="39" t="s">
        <v>456</v>
      </c>
      <c r="AC209" s="39" t="s">
        <v>513</v>
      </c>
      <c r="AD209" s="39">
        <v>64.150000000000006</v>
      </c>
      <c r="AE209" s="41">
        <v>59.55</v>
      </c>
      <c r="AF209" s="39">
        <v>0</v>
      </c>
    </row>
    <row r="210" spans="1:32" x14ac:dyDescent="0.2">
      <c r="A210" s="39">
        <v>36939</v>
      </c>
      <c r="B210" s="39" t="s">
        <v>2024</v>
      </c>
      <c r="C210" s="39">
        <v>1481</v>
      </c>
      <c r="D210" s="39" t="s">
        <v>2025</v>
      </c>
      <c r="E210" s="39" t="s">
        <v>456</v>
      </c>
      <c r="F210" s="39" t="s">
        <v>456</v>
      </c>
      <c r="G210" s="39" t="s">
        <v>476</v>
      </c>
      <c r="H210" s="39" t="s">
        <v>421</v>
      </c>
      <c r="I210" s="39" t="s">
        <v>456</v>
      </c>
      <c r="J210" s="39" t="s">
        <v>456</v>
      </c>
      <c r="K210" s="39" t="s">
        <v>456</v>
      </c>
      <c r="L210" s="39" t="s">
        <v>456</v>
      </c>
      <c r="M210" s="39">
        <v>53.9</v>
      </c>
      <c r="N210" s="39">
        <v>50</v>
      </c>
      <c r="O210" s="39">
        <v>0</v>
      </c>
      <c r="P210" s="39">
        <v>0</v>
      </c>
      <c r="Q210" s="39" t="s">
        <v>456</v>
      </c>
      <c r="R210" s="39" t="s">
        <v>456</v>
      </c>
      <c r="S210" s="39" t="s">
        <v>456</v>
      </c>
      <c r="T210" s="39" t="s">
        <v>456</v>
      </c>
      <c r="U210" s="39" t="s">
        <v>456</v>
      </c>
      <c r="V210" s="39">
        <v>0</v>
      </c>
      <c r="W210" s="40">
        <v>43725</v>
      </c>
      <c r="X210" s="39">
        <v>190815</v>
      </c>
      <c r="Y210" s="39">
        <v>20</v>
      </c>
      <c r="Z210" s="39" t="s">
        <v>2026</v>
      </c>
      <c r="AA210" s="39" t="s">
        <v>463</v>
      </c>
      <c r="AB210" s="39" t="s">
        <v>456</v>
      </c>
      <c r="AC210" s="39" t="s">
        <v>456</v>
      </c>
      <c r="AD210" s="39">
        <v>53.9</v>
      </c>
      <c r="AE210" s="41">
        <v>50</v>
      </c>
      <c r="AF210" s="39">
        <v>0</v>
      </c>
    </row>
    <row r="211" spans="1:32" x14ac:dyDescent="0.2">
      <c r="A211" s="39">
        <v>32565</v>
      </c>
      <c r="B211" s="39" t="s">
        <v>2027</v>
      </c>
      <c r="C211" s="39">
        <v>1370</v>
      </c>
      <c r="D211" s="39" t="s">
        <v>2028</v>
      </c>
      <c r="E211" s="39" t="s">
        <v>456</v>
      </c>
      <c r="F211" s="39" t="s">
        <v>2029</v>
      </c>
      <c r="G211" s="39" t="s">
        <v>476</v>
      </c>
      <c r="H211" s="39" t="s">
        <v>2030</v>
      </c>
      <c r="I211" s="39" t="s">
        <v>2031</v>
      </c>
      <c r="J211" s="39" t="s">
        <v>988</v>
      </c>
      <c r="K211" s="39" t="s">
        <v>1404</v>
      </c>
      <c r="L211" s="39" t="s">
        <v>2032</v>
      </c>
      <c r="M211" s="39">
        <v>50.9</v>
      </c>
      <c r="N211" s="39">
        <v>47.25</v>
      </c>
      <c r="O211" s="39">
        <v>0</v>
      </c>
      <c r="P211" s="39">
        <v>0</v>
      </c>
      <c r="Q211" s="39" t="s">
        <v>456</v>
      </c>
      <c r="R211" s="39" t="s">
        <v>2033</v>
      </c>
      <c r="S211" s="39" t="s">
        <v>456</v>
      </c>
      <c r="T211" s="39" t="s">
        <v>456</v>
      </c>
      <c r="U211" s="39" t="s">
        <v>456</v>
      </c>
      <c r="V211" s="39">
        <v>0</v>
      </c>
      <c r="W211" s="40">
        <v>43522</v>
      </c>
      <c r="X211" s="39">
        <v>190086</v>
      </c>
      <c r="Y211" s="39">
        <v>20</v>
      </c>
      <c r="Z211" s="39" t="s">
        <v>2034</v>
      </c>
      <c r="AA211" s="39" t="s">
        <v>463</v>
      </c>
      <c r="AB211" s="39" t="s">
        <v>456</v>
      </c>
      <c r="AC211" s="39" t="s">
        <v>486</v>
      </c>
      <c r="AD211" s="39">
        <v>50.9</v>
      </c>
      <c r="AE211" s="41">
        <v>47.25</v>
      </c>
      <c r="AF211" s="39">
        <v>0</v>
      </c>
    </row>
    <row r="212" spans="1:32" x14ac:dyDescent="0.2">
      <c r="A212" s="39">
        <v>34129</v>
      </c>
      <c r="B212" s="39" t="s">
        <v>2035</v>
      </c>
      <c r="C212" s="39">
        <v>1427</v>
      </c>
      <c r="D212" s="39" t="s">
        <v>2036</v>
      </c>
      <c r="E212" s="39" t="s">
        <v>456</v>
      </c>
      <c r="F212" s="39" t="s">
        <v>2037</v>
      </c>
      <c r="G212" s="39" t="s">
        <v>2038</v>
      </c>
      <c r="H212" s="39" t="s">
        <v>2039</v>
      </c>
      <c r="I212" s="39" t="s">
        <v>2040</v>
      </c>
      <c r="J212" s="39" t="s">
        <v>662</v>
      </c>
      <c r="K212" s="39" t="s">
        <v>480</v>
      </c>
      <c r="L212" s="39" t="s">
        <v>456</v>
      </c>
      <c r="M212" s="39">
        <v>49.55</v>
      </c>
      <c r="N212" s="39">
        <v>46</v>
      </c>
      <c r="O212" s="39">
        <v>0</v>
      </c>
      <c r="P212" s="39">
        <v>0</v>
      </c>
      <c r="Q212" s="39" t="s">
        <v>2041</v>
      </c>
      <c r="R212" s="39" t="s">
        <v>2042</v>
      </c>
      <c r="S212" s="39" t="s">
        <v>456</v>
      </c>
      <c r="T212" s="39" t="s">
        <v>456</v>
      </c>
      <c r="U212" s="39" t="s">
        <v>456</v>
      </c>
      <c r="V212" s="39">
        <v>0</v>
      </c>
      <c r="W212" s="40">
        <v>43592</v>
      </c>
      <c r="X212" s="39">
        <v>190401</v>
      </c>
      <c r="Y212" s="39">
        <v>20</v>
      </c>
      <c r="Z212" s="39" t="s">
        <v>2043</v>
      </c>
      <c r="AA212" s="39" t="s">
        <v>463</v>
      </c>
      <c r="AB212" s="39" t="s">
        <v>456</v>
      </c>
      <c r="AC212" s="39" t="s">
        <v>486</v>
      </c>
      <c r="AD212" s="39">
        <v>49.55</v>
      </c>
      <c r="AE212" s="41">
        <v>46</v>
      </c>
      <c r="AF212" s="39">
        <v>0</v>
      </c>
    </row>
    <row r="213" spans="1:32" x14ac:dyDescent="0.2">
      <c r="A213" s="39">
        <v>37568</v>
      </c>
      <c r="B213" s="39" t="s">
        <v>2044</v>
      </c>
      <c r="C213" s="39">
        <v>1299</v>
      </c>
      <c r="D213" s="39" t="s">
        <v>2045</v>
      </c>
      <c r="E213" s="39" t="s">
        <v>456</v>
      </c>
      <c r="F213" s="39" t="s">
        <v>456</v>
      </c>
      <c r="G213" s="39" t="s">
        <v>476</v>
      </c>
      <c r="H213" s="39" t="s">
        <v>2046</v>
      </c>
      <c r="I213" s="39" t="s">
        <v>2047</v>
      </c>
      <c r="J213" s="39" t="s">
        <v>2048</v>
      </c>
      <c r="K213" s="39" t="s">
        <v>2049</v>
      </c>
      <c r="L213" s="39" t="s">
        <v>456</v>
      </c>
      <c r="M213" s="39">
        <v>46.6</v>
      </c>
      <c r="N213" s="39">
        <v>43.25</v>
      </c>
      <c r="O213" s="39">
        <v>0</v>
      </c>
      <c r="P213" s="39">
        <v>0</v>
      </c>
      <c r="Q213" s="39" t="s">
        <v>456</v>
      </c>
      <c r="R213" s="39" t="s">
        <v>2050</v>
      </c>
      <c r="S213" s="39" t="s">
        <v>456</v>
      </c>
      <c r="T213" s="39" t="s">
        <v>456</v>
      </c>
      <c r="U213" s="39" t="s">
        <v>456</v>
      </c>
      <c r="V213" s="39">
        <v>0</v>
      </c>
      <c r="W213" s="40">
        <v>43752</v>
      </c>
      <c r="X213" s="39">
        <v>190900</v>
      </c>
      <c r="Y213" s="39">
        <v>20</v>
      </c>
      <c r="Z213" s="39" t="s">
        <v>2051</v>
      </c>
      <c r="AA213" s="39" t="s">
        <v>463</v>
      </c>
      <c r="AB213" s="39" t="s">
        <v>456</v>
      </c>
      <c r="AC213" s="39" t="s">
        <v>486</v>
      </c>
      <c r="AD213" s="39">
        <v>46.6</v>
      </c>
      <c r="AE213" s="41">
        <v>43.25</v>
      </c>
      <c r="AF213" s="39">
        <v>0</v>
      </c>
    </row>
    <row r="214" spans="1:32" x14ac:dyDescent="0.2">
      <c r="A214" s="39">
        <v>37999</v>
      </c>
      <c r="B214" s="39" t="s">
        <v>2052</v>
      </c>
      <c r="C214" s="39">
        <v>1238</v>
      </c>
      <c r="D214" s="39" t="s">
        <v>2053</v>
      </c>
      <c r="E214" s="39" t="s">
        <v>456</v>
      </c>
      <c r="F214" s="39" t="s">
        <v>2054</v>
      </c>
      <c r="G214" s="39" t="s">
        <v>605</v>
      </c>
      <c r="H214" s="39" t="s">
        <v>2055</v>
      </c>
      <c r="I214" s="39" t="s">
        <v>2056</v>
      </c>
      <c r="J214" s="39" t="s">
        <v>458</v>
      </c>
      <c r="K214" s="39" t="s">
        <v>459</v>
      </c>
      <c r="L214" s="39" t="s">
        <v>2057</v>
      </c>
      <c r="M214" s="39">
        <v>38.75</v>
      </c>
      <c r="N214" s="39">
        <v>36</v>
      </c>
      <c r="O214" s="39">
        <v>0</v>
      </c>
      <c r="P214" s="39">
        <v>0</v>
      </c>
      <c r="Q214" s="39" t="s">
        <v>2058</v>
      </c>
      <c r="R214" s="39" t="s">
        <v>2059</v>
      </c>
      <c r="S214" s="39" t="s">
        <v>456</v>
      </c>
      <c r="T214" s="39" t="s">
        <v>456</v>
      </c>
      <c r="U214" s="39" t="s">
        <v>456</v>
      </c>
      <c r="V214" s="39">
        <v>0</v>
      </c>
      <c r="W214" s="40">
        <v>43773</v>
      </c>
      <c r="X214" s="39">
        <v>190880</v>
      </c>
      <c r="Y214" s="39">
        <v>20</v>
      </c>
      <c r="Z214" s="39" t="s">
        <v>2060</v>
      </c>
      <c r="AA214" s="39" t="s">
        <v>463</v>
      </c>
      <c r="AB214" s="39" t="s">
        <v>456</v>
      </c>
      <c r="AC214" s="39" t="s">
        <v>464</v>
      </c>
      <c r="AD214" s="39">
        <v>38.75</v>
      </c>
      <c r="AE214" s="41">
        <v>36</v>
      </c>
      <c r="AF214" s="39">
        <v>0</v>
      </c>
    </row>
    <row r="215" spans="1:32" x14ac:dyDescent="0.2">
      <c r="A215" s="39">
        <v>38834</v>
      </c>
      <c r="B215" s="39" t="s">
        <v>2061</v>
      </c>
      <c r="C215" s="39">
        <v>991</v>
      </c>
      <c r="D215" s="39" t="s">
        <v>2062</v>
      </c>
      <c r="E215" s="39" t="s">
        <v>456</v>
      </c>
      <c r="F215" s="39" t="s">
        <v>2063</v>
      </c>
      <c r="G215" s="39" t="s">
        <v>456</v>
      </c>
      <c r="H215" s="39" t="s">
        <v>456</v>
      </c>
      <c r="I215" s="39" t="s">
        <v>456</v>
      </c>
      <c r="J215" s="39" t="s">
        <v>1821</v>
      </c>
      <c r="K215" s="39" t="s">
        <v>1822</v>
      </c>
      <c r="L215" s="39" t="s">
        <v>2064</v>
      </c>
      <c r="M215" s="39">
        <v>26.95</v>
      </c>
      <c r="N215" s="39">
        <v>25</v>
      </c>
      <c r="O215" s="39">
        <v>0</v>
      </c>
      <c r="P215" s="39">
        <v>0</v>
      </c>
      <c r="Q215" s="39" t="s">
        <v>2065</v>
      </c>
      <c r="R215" s="39" t="s">
        <v>2066</v>
      </c>
      <c r="S215" s="39" t="s">
        <v>456</v>
      </c>
      <c r="T215" s="39" t="s">
        <v>456</v>
      </c>
      <c r="U215" s="39" t="s">
        <v>456</v>
      </c>
      <c r="V215" s="39">
        <v>0</v>
      </c>
      <c r="W215" s="40">
        <v>43818</v>
      </c>
      <c r="X215" s="39">
        <v>191068</v>
      </c>
      <c r="Y215" s="39">
        <v>20</v>
      </c>
      <c r="Z215" s="39" t="s">
        <v>2067</v>
      </c>
      <c r="AA215" s="39" t="s">
        <v>463</v>
      </c>
      <c r="AB215" s="39" t="s">
        <v>456</v>
      </c>
      <c r="AC215" s="39" t="s">
        <v>486</v>
      </c>
      <c r="AD215" s="39">
        <v>26.95</v>
      </c>
      <c r="AE215" s="41">
        <v>25</v>
      </c>
      <c r="AF215" s="39">
        <v>0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Chiffre d'affaire  Semina</vt:lpstr>
      <vt:lpstr>Chiffre d'affaire </vt:lpstr>
      <vt:lpstr>Chiffre d'affaire 2021</vt:lpstr>
      <vt:lpstr>Chiffre d'affaire 2020</vt:lpstr>
      <vt:lpstr>2019</vt:lpstr>
      <vt:lpstr>Chiffre d'affaire 2022</vt:lpstr>
      <vt:lpstr>chiffredaffairesparclient</vt:lpstr>
      <vt:lpstr>'Chiffre d''affaire  Semina'!Impression_des_titres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C:\USERS\SANDRA~1.SCH\APPDATA\LOCAL\TEMP\8\winbiz\_6CW0I4VMW.frx</dc:title>
  <cp:lastModifiedBy>Sandra Schmid</cp:lastModifiedBy>
  <cp:lastPrinted>2022-09-06T07:59:32Z</cp:lastPrinted>
  <dcterms:created xsi:type="dcterms:W3CDTF">2022-06-27T09:07:39Z</dcterms:created>
  <dcterms:modified xsi:type="dcterms:W3CDTF">2022-09-06T07:59:35Z</dcterms:modified>
</cp:coreProperties>
</file>