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18e698a1d74e6318/Business development/Finances/Promerka SA/PV/"/>
    </mc:Choice>
  </mc:AlternateContent>
  <xr:revisionPtr revIDLastSave="185" documentId="8_{62FC9F50-8C01-4E68-BB24-79B0900EFD7F}" xr6:coauthVersionLast="47" xr6:coauthVersionMax="47" xr10:uidLastSave="{C1806B2D-9F1C-407E-952F-1DCED737C5A6}"/>
  <bookViews>
    <workbookView xWindow="-108" yWindow="-108" windowWidth="23256" windowHeight="12456" activeTab="7" xr2:uid="{0BBE11C8-9B61-46CD-BA1B-55FDA1FEBCE1}"/>
  </bookViews>
  <sheets>
    <sheet name="0107" sheetId="2" r:id="rId1"/>
    <sheet name="0807" sheetId="4" r:id="rId2"/>
    <sheet name="05.08" sheetId="5" r:id="rId3"/>
    <sheet name="02.09" sheetId="6" r:id="rId4"/>
    <sheet name="09.09" sheetId="7" r:id="rId5"/>
    <sheet name="17.09" sheetId="8" r:id="rId6"/>
    <sheet name="23.09" sheetId="9" r:id="rId7"/>
    <sheet name="30.09" sheetId="10" r:id="rId8"/>
  </sheets>
  <definedNames>
    <definedName name="_xlnm._FilterDatabase" localSheetId="0" hidden="1">'0107'!$A$2:$K$30</definedName>
    <definedName name="_xlnm._FilterDatabase" localSheetId="3" hidden="1">'02.09'!$A$2:$K$17</definedName>
    <definedName name="_xlnm._FilterDatabase" localSheetId="2" hidden="1">'05.08'!$A$2:$K$17</definedName>
    <definedName name="_xlnm._FilterDatabase" localSheetId="1" hidden="1">'0807'!$A$2:$K$19</definedName>
    <definedName name="_xlnm._FilterDatabase" localSheetId="4" hidden="1">'09.09'!$A$2:$K$20</definedName>
    <definedName name="_xlnm._FilterDatabase" localSheetId="5" hidden="1">'17.09'!$A$2:$K$17</definedName>
    <definedName name="_xlnm._FilterDatabase" localSheetId="6" hidden="1">'23.09'!$A$2:$K$22</definedName>
    <definedName name="_xlnm._FilterDatabase" localSheetId="7" hidden="1">'30.09'!$A$2:$K$22</definedName>
    <definedName name="_xlnm.Print_Area" localSheetId="0">'0107'!$A$1:$K$31</definedName>
    <definedName name="_xlnm.Print_Area" localSheetId="3">'02.09'!$A$1:$K$31</definedName>
    <definedName name="_xlnm.Print_Area" localSheetId="2">'05.08'!$A$1:$K$36</definedName>
    <definedName name="_xlnm.Print_Area" localSheetId="1">'0807'!$A$1:$K$19</definedName>
    <definedName name="_xlnm.Print_Area" localSheetId="4">'09.09'!$A$1:$K$31</definedName>
    <definedName name="_xlnm.Print_Area" localSheetId="5">'17.09'!$A$1:$K$26</definedName>
    <definedName name="_xlnm.Print_Area" localSheetId="6">'23.09'!$A$1:$K$32</definedName>
    <definedName name="_xlnm.Print_Area" localSheetId="7">'30.09'!$A$1:$K$32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D3"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<sst xmlns="http://schemas.openxmlformats.org/spreadsheetml/2006/main" count="1237" uniqueCount="215">
  <si>
    <t>Détails</t>
  </si>
  <si>
    <t>GG</t>
  </si>
  <si>
    <t>RH</t>
  </si>
  <si>
    <t>Absences</t>
  </si>
  <si>
    <t>SS</t>
  </si>
  <si>
    <t>MM</t>
  </si>
  <si>
    <t>Outillage</t>
  </si>
  <si>
    <t>VC</t>
  </si>
  <si>
    <t>Stockage Crissier</t>
  </si>
  <si>
    <t xml:space="preserve">Template Logistics </t>
  </si>
  <si>
    <t>Template à intégrer et transformer  (LAFA)</t>
  </si>
  <si>
    <t>IT</t>
  </si>
  <si>
    <t>Mise à jour IT</t>
  </si>
  <si>
    <t xml:space="preserve">GED </t>
  </si>
  <si>
    <t>SALES</t>
  </si>
  <si>
    <t>Solution locale "Dockseries" de Neuchâtel : présentation Pag</t>
  </si>
  <si>
    <t>projet</t>
  </si>
  <si>
    <t>bricolage</t>
  </si>
  <si>
    <t>WINCASA</t>
  </si>
  <si>
    <t>Ventes</t>
  </si>
  <si>
    <t>Procédures</t>
  </si>
  <si>
    <t>After work</t>
  </si>
  <si>
    <t>Inventaire</t>
  </si>
  <si>
    <t>Containex
/
tables ET223</t>
  </si>
  <si>
    <t>Répartition RH</t>
  </si>
  <si>
    <t>GG informe que SS reprend les fonctions de AL jusqu'à nouvel avis.
PAG reprend une partie de SS afin de la délester pour qu'elle ait le temps de reprendre les fonctions d'AL.</t>
  </si>
  <si>
    <t>effet immédiat</t>
  </si>
  <si>
    <t>Délais livraisons</t>
  </si>
  <si>
    <t>Revoir les délais de livraison car 3 jours est trop court, à facturer le service Premium.
Les clients souhaitent être livrés le plus rapidement possible.
Livraisons express à la demande = facturation séparée
Livraisons standard = facturation xxx</t>
  </si>
  <si>
    <t>SAV</t>
  </si>
  <si>
    <t>Chaise coccon à développer dans la réunion SAV</t>
  </si>
  <si>
    <t>Log planning</t>
  </si>
  <si>
    <t>Validité des offres passe de 30 à 7 jours.</t>
  </si>
  <si>
    <t>Paiement Ferroflex 8k à recevoir afin qu'on puisse livrer le client Orllati</t>
  </si>
  <si>
    <t>Clients</t>
  </si>
  <si>
    <t>Offres</t>
  </si>
  <si>
    <t>Transpalette électrique (offre en cours) Budget &lt;500.-</t>
  </si>
  <si>
    <t>réception 10 gabaris (petits) de fauteuil  de la Commune de pentalaz- Que faire avec? En discussion
MMI doit appeler ce jour pour les chaises et poser les patins aux chaises traineaux.
Tarif horaire à définir Joel Marmier</t>
  </si>
  <si>
    <t>PAG</t>
  </si>
  <si>
    <t>Mise à jour Office et Windows s/ VPN //Evolink ou Instadebug</t>
  </si>
  <si>
    <t>Fourn</t>
  </si>
  <si>
    <t>Problème qualité</t>
  </si>
  <si>
    <t>Finances</t>
  </si>
  <si>
    <t>Banque</t>
  </si>
  <si>
    <t>Situation</t>
  </si>
  <si>
    <t>Délai</t>
  </si>
  <si>
    <t>Demande</t>
  </si>
  <si>
    <t>PV Lundi 01.07.2024</t>
  </si>
  <si>
    <t>Général</t>
  </si>
  <si>
    <t>Eloisa 1 les assises craquent // pb de qualité
il faut monter une des chaises reçues et voir si elle est fiable.
Antares propose un rabais 
A déterminer si l'on garde ce fournisseur ou s'il est remplacé.
&gt; FLOKK est trop cher / EVA2 chez Narbutas (en cours d'évaluation)</t>
  </si>
  <si>
    <t>#</t>
  </si>
  <si>
    <t>Titre</t>
  </si>
  <si>
    <t>Dpt</t>
  </si>
  <si>
    <t>L'afterwork est repoussé à une nouvelle date ultérieurement.</t>
  </si>
  <si>
    <t xml:space="preserve">Procédures Achat / Facturation à transmettre pour le 15.07 pour phase tests semaine #30. </t>
  </si>
  <si>
    <t>Semaine #29, VC : Absente vendredi toute la journée</t>
  </si>
  <si>
    <t>Semaine #29, SS: Absente mercredi toute la journée</t>
  </si>
  <si>
    <t>aucun</t>
  </si>
  <si>
    <t>Sales</t>
  </si>
  <si>
    <t>Logistics</t>
  </si>
  <si>
    <t>Inventaire des outils &amp; besoins. Attente indication date de présentation.</t>
  </si>
  <si>
    <t>1 plan des dépôts (inventaire)  à créer pour articles/lieu de stockage</t>
  </si>
  <si>
    <t>Calendriers</t>
  </si>
  <si>
    <t>Faire un calendrier partagé + voir pour une boîte email commune actualisée</t>
  </si>
  <si>
    <t>Outlook</t>
  </si>
  <si>
    <t>Répondeur</t>
  </si>
  <si>
    <t>Créer un message d'absence email</t>
  </si>
  <si>
    <t>Créer un message d'absence téléphone occupé/absent FR/ALL</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</si>
  <si>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color rgb="FFFF0000"/>
        <rFont val="Calibri"/>
        <family val="2"/>
        <scheme val="minor"/>
      </rPr>
      <t>(pb : en stock chez nous,  c'est des chassis plus chers (à reconfirmer la contexte)</t>
    </r>
    <r>
      <rPr>
        <sz val="11"/>
        <color rgb="FFFF0000"/>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</si>
  <si>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</si>
  <si>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inventaire sélectif à planifier / 3 articles / dépôt ou 20% de chaque dépôt</t>
  </si>
  <si>
    <t>PAG répond mardi à la Banque pour leur demande.
PAG doit réclamer ses accès banque</t>
  </si>
  <si>
    <t>Point de situation comptable fait et échange avec les différents départements.</t>
  </si>
  <si>
    <t>Les clients s'intéressent aux tables. Brainstormer s/Vte tables/bancs (déchêts)
Sonder 1.festival: Paléo et autres 2.voirie/commune 3.club de foot.
Demander offre table pliante sans banc @BUCIN Roumanie/entrepot DE.</t>
  </si>
  <si>
    <t>GG demande s'il est bien de saisir dans planning les Après-midis quand MMI n'est pas là. MMI suggère de laisser dans fourre "A traiter" si la date est indiquée svp.</t>
  </si>
  <si>
    <t>Inclure dans Winbiz plan des dépôts voir #18</t>
  </si>
  <si>
    <t>Fait</t>
  </si>
  <si>
    <t>Lea</t>
  </si>
  <si>
    <t>On ne retrouve pas de Lea. Quand Bilel a fait l'inventaire, il y en avait en stock. Lea sont mélangées avec Paola et Ofelia. 
Selon réception du mois d avril, il y a 15 Lea en stock qu'il faut retrouver.</t>
  </si>
  <si>
    <t>Tournée clients</t>
  </si>
  <si>
    <t>GG explique le résultat des visites clients et leur intérêts sur les bancs/tables.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</si>
  <si>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</si>
  <si>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</si>
  <si>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Mise à jour Office et Windows s/ VPN //Evolink ou Instadebug
Faire un calendrier partagé + voir pour une boîte email commune actualisée
08.07: En cours chez Evolink pour leur retour de faisabilité.</t>
  </si>
  <si>
    <t>Entrepots</t>
  </si>
  <si>
    <t>Date</t>
  </si>
  <si>
    <t>Frais livraison</t>
  </si>
  <si>
    <t>GG explique le souhait de livrer et facturer ce service.</t>
  </si>
  <si>
    <t>PV Lundi 15.07.2024</t>
  </si>
  <si>
    <t>Semaine #29, VC : Absente Jeudi toute la journée</t>
  </si>
  <si>
    <t>Fermeture business semaine #31, si absences = à bien plaire sur HS et ou vacances.</t>
  </si>
  <si>
    <t>29.07-02.08</t>
  </si>
  <si>
    <t>Nett. Bureau</t>
  </si>
  <si>
    <t>la nettoyeuse repart dans son pays, à remplacer et sonder Easynet</t>
  </si>
  <si>
    <t>sans délai</t>
  </si>
  <si>
    <t>Absences #29</t>
  </si>
  <si>
    <t>Absences #30</t>
  </si>
  <si>
    <t>Semaine #30,PAG : Absent Lundi-mardi 22-23.07 remplacé par autre jour.</t>
  </si>
  <si>
    <t>Absences #31</t>
  </si>
  <si>
    <t>Narbutas</t>
  </si>
  <si>
    <t>Narbutas ont informé Veronica, que dorénavant, ils vont étiqueter leur matériel d'étiquettes Narbutas.</t>
  </si>
  <si>
    <t>Chine</t>
  </si>
  <si>
    <t xml:space="preserve">Pour tout le monde, brainstormer, miser sur la Chine ou le fournisseur local (Europe). </t>
  </si>
  <si>
    <t>inventaire sélectif à planifier / 3 articles / dépôt ou 20% de chaque dépôt
08.07: GG demande Paola/Alissia/Lea et les Bianca/Greg/Rac shoes seront comptées semaine suivante dès le 22.07 pour le 29.07.</t>
  </si>
  <si>
    <t xml:space="preserve">Procédures Achat / Facturation à transmettre pour le 24.07 pour phase tests semaine #31. </t>
  </si>
  <si>
    <t xml:space="preserve">Procédures Facturation Clients à transmettre pour le 24.07 pour phase tests semaine #31. </t>
  </si>
  <si>
    <t xml:space="preserve">Créer un message d'absence email. 
Exemple Veronica ne peut pas mettre à jour dans son Outlook. Voir InfoManiak. </t>
  </si>
  <si>
    <t>Trouver un nouveau collaborateur pour remplacer Paul sortant.</t>
  </si>
  <si>
    <t>Site internet</t>
  </si>
  <si>
    <t>SS attire notre attention concernant les images qui figurent sur notre site.</t>
  </si>
  <si>
    <t>MAJ notre site internet pour les images destinées à la vente.</t>
  </si>
  <si>
    <t>Nomenclature à créer et voir comment coder.</t>
  </si>
  <si>
    <t>Nom article</t>
  </si>
  <si>
    <t>Tester avec les set garden de changer la nomenclature.</t>
  </si>
  <si>
    <t>PV Lundi 05.08.24</t>
  </si>
  <si>
    <t>A</t>
  </si>
  <si>
    <t>GG content des affaires mêmes pendant la fermeture du 1er août</t>
  </si>
  <si>
    <t>Stocks</t>
  </si>
  <si>
    <t>GG demande à SS si elle peut faire les entrées en stocks car VC absente.</t>
  </si>
  <si>
    <t>nouvelle nettoyeuse 1ère semaine échec, 2e chance encore ou on passe à Zlatan.</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</si>
  <si>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t>
    </r>
  </si>
  <si>
    <t>réparation en cours : ils ont rien fait suite à leur visite. Ils n'ont pas fait le tour des dépots non plus, que les espaces communs. Toujours pas plus de lumières &gt;&gt; dossier à suivre.
05.08: à relancer car certains travaux ont été fait mais il faut relancer.</t>
  </si>
  <si>
    <t>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t>
  </si>
  <si>
    <t>Les clients s'intéressent aux tables. Brainstormer s/Vte tables/bancs (déchêts)
Sonder 1.festival: Paléo et autres 2.voirie/commune 3.club de foot.
Demander offre table pliante sans banc @BUCIN Roumanie/entrepot DE.
05.08 A acheter en Roumanie en début de saison.</t>
  </si>
  <si>
    <t>Inclure dans Winbiz plan des dépôts voir #12</t>
  </si>
  <si>
    <t>Trouver un nouveau collaborateur pour remplacer Paul sortant.
05.08: MM connait une personne 62 ans qui peut faire le job. Il fait déjà des livraisons (+ livraison mais - montage). Il doit aller s'inscrir chez Flexsis pour facturation.
Autre solution, l'équipe d'Estavayer le lac.</t>
  </si>
  <si>
    <t>Livraison</t>
  </si>
  <si>
    <t>Aucune livraison n'est autorisée sans confirmation orale au minimum ou écrite.</t>
  </si>
  <si>
    <t>Fin</t>
  </si>
  <si>
    <t xml:space="preserve">ils n'ont pas signé le bulletin de livraison et n'ont pas constaté les dégâts, cartons n'étaient pas abîmés… </t>
  </si>
  <si>
    <t>Il faut optimiser nos négociations avec eux et éviter des situations ennuyeuses avec eux, comme il y a eu ces derniers temps, montage, livraion, oui, non etc…</t>
  </si>
  <si>
    <t>WLBau</t>
  </si>
  <si>
    <t>WLBau/Swisroc</t>
  </si>
  <si>
    <t>SS pas de sujet</t>
  </si>
  <si>
    <t>Voir si reçu les accès banques / répondre banque</t>
  </si>
  <si>
    <t>MM rien mis à part Ledixa en cours.</t>
  </si>
  <si>
    <t>Semaine #XX, VC : Absente xx toute la journée
GG partiellement absent mardi 06.08
SS mercredi absente 07.08
MM présent mercredi jusqu'à 09h 07.08
PAG absent mardi 06.08
PAG absent Lu-Ma 12-13.08 mais présent jeudi 15.08.
PAG absent Lu-Ma 19-20.08.
PAG absent Lu-Ma 26-27.08 mais Me-Je 28-29.08.</t>
  </si>
  <si>
    <t xml:space="preserve">Procédures Achat à transmettre pour le 30.09 pour phase tests semaine #31. </t>
  </si>
  <si>
    <t>Mise à jour Office et Windows s/ VPN //Evolink ou Instadebug
Faire un calendrier partagé + voir pour une boîte email commune actualisée
08.07: En cours chez Evolink pour leur retour de faisabilité.
Séance semaine retour PAG avec Evolink  15.08</t>
  </si>
  <si>
    <t>PV Lundi 02.09.24</t>
  </si>
  <si>
    <t>Cadeau de mariage Bilel à discuter</t>
  </si>
  <si>
    <t>GG félicite les collaborateurs car satisfait des efforts fournis, camion Mades, impr. NB, etc… Bravo à tous</t>
  </si>
  <si>
    <t>Cadeaux clients, sortir un budget pour 100 clients
Voir si on diversifie les cadeaux top 10 des 90 restants, définir un budget</t>
  </si>
  <si>
    <t>Demande de sponsoring pour une mongolfière, préavis négatif pour l'instant</t>
  </si>
  <si>
    <t>GG a visité Colas, retour positif, développer le carnet d'affaires</t>
  </si>
  <si>
    <t>GG sollicite Veronica et Anto pour définir la stratégie de l'inventaire 31.12.24</t>
  </si>
  <si>
    <t>Envoyer un cahier des charges et planning pour conduire et monter des meubles à faire d'ici la fin de la semaine svp</t>
  </si>
  <si>
    <t>SS attire notre attention concernant les images qui figurent sur notre site.
VC doit renseigner la liste complète.</t>
  </si>
  <si>
    <t>Achats</t>
  </si>
  <si>
    <t xml:space="preserve">Scotch, table assis-debout </t>
  </si>
  <si>
    <t>Frigo</t>
  </si>
  <si>
    <t>Définir la garantie concernant les frigos de Chine
Stratégie de remplacer, communiquer que nous remplacons gratuitement, coût publicitaire, SAV doit informer Achat d'informer le fournisseur avant la période d'achat, etc…</t>
  </si>
  <si>
    <t>VC : normal, tous les matins, mardi journée entière, vendredi congé
GG / SS / MM / PAG : présents selon planning normal
MM absent le 24.09 matin
Bilel : absent mariage fin du mois du 20-27.09 inclus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</si>
  <si>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</si>
  <si>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</si>
  <si>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</si>
  <si>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</si>
  <si>
    <r>
      <t xml:space="preserve">Les clients s'intéressent aux tables. Brainstormer s/Vte tables/bancs (déchêts)
Sonder 1.festival: Paléo et autres 2.voirie/commune 3.club de foot.
Demander offre table pliante sans banc @BUCIN Roumanie/entrepot DE.
05.08 A acheter en Roumanie en début de saison.
</t>
    </r>
    <r>
      <rPr>
        <b/>
        <sz val="11"/>
        <rFont val="Calibri"/>
        <family val="2"/>
      </rPr>
      <t>02.09 : Planifier les achats pour décembre</t>
    </r>
  </si>
  <si>
    <t>Mardi 03.09 SS explique les articles composés</t>
  </si>
  <si>
    <t>PV Lundi 09.09.24</t>
  </si>
  <si>
    <t>GG demande que toutes les absences soient à présent  transmises 15 jours avant.</t>
  </si>
  <si>
    <t>Cadeau de mariage Bilel à discuter 100.- Promerka et 20.- par collaborateurs, panier garni et carte cadeau Aligro exemple.</t>
  </si>
  <si>
    <t>GG nous demande d'enchainer les réunions avec tous les services chaque mardi : Programme: 0830 MMI, 1030 Sales, 1400Achat,  15h00 Finance. 1h si nécessaire avec chacun.</t>
  </si>
  <si>
    <t>GG demande nos avis sur les nettoyeurs, PAG dit que 17h est trop tôt pour commencer les nettoyages.</t>
  </si>
  <si>
    <t>GG organise un repas sushi pour mardi 10.09, Celebration pour ces dernières semaines.</t>
  </si>
  <si>
    <t xml:space="preserve">GG sollicite Veronica et Anto pour définir la stratégie de l'inventaire 31.12.24, 
GG propose demain après-midi </t>
  </si>
  <si>
    <t>VC : normal, tous les matins, mardi journée entière, vendredi congé
GG / SS / MM / PAG : présents selon planning normal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</si>
  <si>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</si>
  <si>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r>
      <rPr>
        <sz val="11"/>
        <rFont val="Calibri"/>
        <family val="2"/>
      </rPr>
      <t xml:space="preserve">
</t>
    </r>
    <r>
      <rPr>
        <b/>
        <sz val="11"/>
        <rFont val="Calibri"/>
        <family val="2"/>
      </rPr>
      <t>09.09 : VC est prête pour faire le point avec GG, sera traité demain avec GG.</t>
    </r>
  </si>
  <si>
    <t>Kids</t>
  </si>
  <si>
    <t>Voir pour inclure dans l'assortiment, des bancs, vestiaires ou articles Kids, Voir chez Mades pour la qualité. Bianca en mode moins haut, définir la hauteur requise.</t>
  </si>
  <si>
    <t>PAG demande que toute la comptabilité soit introduite pour mardi 10.09 10h afin de clôturer étant donné l'absence de SS semaine prochaine.</t>
  </si>
  <si>
    <t>PV Lundi 17.09.24</t>
  </si>
  <si>
    <t>GG nous sommes en effectif réduit cette semaine, nombreuses absences, on va tous répondre au téléphone, accueillir les arrivages importants tels que Mades 19.09 et réfrigérateur chinois dès le 20.09. Tenir à jour l'admin.</t>
  </si>
  <si>
    <t>Cadeau de mariage Bilel à discuter 100.- Promerka et 20.- par collaborateurs, panier garni et carte cadeau Aligro exemple.
17.09 : CHF150.-  Migros, on donnera à SS à son retour.</t>
  </si>
  <si>
    <t>Cadeaux clients, sortir un budget pour 100 clients
Voir si on diversifie les cadeaux top 10 des 90 restants, définir un budget
17.09 : voir si on reproduit les tasses (2000.- pour 1000 pièces) / voir pour notepad / voir pour Mug</t>
  </si>
  <si>
    <t xml:space="preserve">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t>
  </si>
  <si>
    <t>à reprendre</t>
  </si>
  <si>
    <t>VC : normal, tous les matins, mardi journée entière, vendredi congé
GG: normal
PAG : mardi, mercredi à distance, jeudi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</si>
  <si>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</si>
  <si>
    <t>à suivre</t>
  </si>
  <si>
    <t>PV Lundi 23.09.24</t>
  </si>
  <si>
    <t>compte rendu de la semaine et feedback de chacun.</t>
  </si>
  <si>
    <t>GG demande que toutes les absences soient à présent  transmises 15 jours avant.
Feuille à transmettre à PAG svp.
Les vacances seront introduites dans le calendrier de GG pour une vision globale.</t>
  </si>
  <si>
    <t>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Nouvelle réunion : mardi 01.10 à 14h30</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</si>
  <si>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r>
      <rPr>
        <sz val="11"/>
        <color rgb="FF000000"/>
        <rFont val="Calibri"/>
        <family val="2"/>
      </rPr>
      <t xml:space="preserve">
23.09 : travaux seront effectués pour le 3 octobre.</t>
    </r>
  </si>
  <si>
    <t xml:space="preserve">Procédures Achat à transmettre pour le 15.10 pour phase tests semaine #31. </t>
  </si>
  <si>
    <t>Fournisseur</t>
  </si>
  <si>
    <t>Constat : CEHA ne sont pas au top question procèdure, livraison, réactivité, sav, douane.</t>
  </si>
  <si>
    <t>Veronica</t>
  </si>
  <si>
    <r>
      <rPr>
        <b/>
        <sz val="11"/>
        <color theme="1"/>
        <rFont val="Calibri"/>
        <family val="2"/>
      </rPr>
      <t xml:space="preserve">FM Büromöbel </t>
    </r>
    <r>
      <rPr>
        <sz val="11"/>
        <color theme="1"/>
        <rFont val="Calibri"/>
        <family val="2"/>
      </rPr>
      <t xml:space="preserve">
Présentation d'un nouveau fournisseur FM Büromöbel qui produisent leur mobilier.
Il va envoyer une liste de prix. GG demande si possibilité d'inclure notre logo sur les fauteuils? 
Ils ont une solution énergétique pour chauffer une place de travail, démo faite vers le bureau de Sandra.
</t>
    </r>
    <r>
      <rPr>
        <b/>
        <sz val="11"/>
        <color theme="1"/>
        <rFont val="Calibri"/>
        <family val="2"/>
      </rPr>
      <t>Narbutas</t>
    </r>
    <r>
      <rPr>
        <sz val="11"/>
        <color theme="1"/>
        <rFont val="Calibri"/>
        <family val="2"/>
      </rPr>
      <t xml:space="preserve">
Narbutas, résumé de la séance, présentation d'un nouveau contact pour la Suisse.</t>
    </r>
  </si>
  <si>
    <t>Sandra</t>
  </si>
  <si>
    <t>Retour de vacances, RAS</t>
  </si>
  <si>
    <t>Anto</t>
  </si>
  <si>
    <t>Marcel</t>
  </si>
  <si>
    <t>Pas de sujet particulier, RAS</t>
  </si>
  <si>
    <t>Gabriel</t>
  </si>
  <si>
    <t>GG s'est rendu chez USB Factory/GiftMedia pour une journée portes-ouvertes.
Tables électriques achetées chez Ikea. Cloisons posées où GG avait conseillé.
Point positif, réseautage avec d'autres clients.</t>
  </si>
  <si>
    <t>Remercie pour le compte rendu. VHC : doit prendre des rdv pour remorques, VW et etc..
SAV à voir après la réunion.</t>
  </si>
  <si>
    <t>Cadeaux clients, sortir un budget pour 100 clients
Voir si on diversifie les cadeaux top 10 des 90 restants, définir un budget
17.09 : voir si on reproduit les tasses (2000.- pour 1000 pièces) / voir pour notepad / voir pour Mug.</t>
  </si>
  <si>
    <t>Achat</t>
  </si>
  <si>
    <t>Palette d'eau à acheter pour la consommation au bureau.</t>
  </si>
  <si>
    <t>VC : normal, tous les matins, mardi journée entière, vendredi congé
GG: normal, vacances 11.12, retour le 6 janvier 25.
PAG : lundi, mardi
SS : absente 01.10 dès 14h. Mercredi possibilité d'absence ou départ plutôt
MMI : tous les matins sauf vendredi, absent matin 6.11 
Bilel : normal
Fermeture annuelle 23.12.2024 au 03.01.2025, reprise lundi 06.01.2025</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</si>
  <si>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r>
      <rPr>
        <sz val="11"/>
        <rFont val="Calibri"/>
        <family val="2"/>
      </rPr>
      <t xml:space="preserve">
</t>
    </r>
    <r>
      <rPr>
        <b/>
        <sz val="11"/>
        <rFont val="Calibri"/>
        <family val="2"/>
      </rPr>
      <t>30.09</t>
    </r>
    <r>
      <rPr>
        <sz val="11"/>
        <rFont val="Calibri"/>
        <family val="2"/>
      </rPr>
      <t xml:space="preserve">: Sandra va déterminer le calcul de marge vs la quantité en volume et sa rentabilité.
Délai pour le </t>
    </r>
    <r>
      <rPr>
        <b/>
        <sz val="11"/>
        <rFont val="Calibri"/>
        <family val="2"/>
      </rPr>
      <t>10.10.</t>
    </r>
  </si>
  <si>
    <t>à suivre
le 03.10</t>
  </si>
  <si>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r>
      <rPr>
        <sz val="11"/>
        <color rgb="FF000000"/>
        <rFont val="Calibri"/>
        <family val="2"/>
      </rPr>
      <t xml:space="preserve">
A traiter jeudi 26.09, retour le lundi 30.09</t>
    </r>
  </si>
  <si>
    <t>Info principale pour SS, Narbutas stoppe la production/commercialisation des tables One et OneH qui avaient été vendues chez Riedo, etc…
40% de remise, à voir pour le Showroom</t>
  </si>
  <si>
    <t>SS attire notre attention concernant les images qui figurent sur notre site.
VC doit renseigner la liste complète.
23.09 : à ajouter les photos Loctec
Mardi 08.10, les photographes seront là pour le shooting. Se faire tout beau, Casual business.
Style photomaton dans une armoire Franky à prévoir.</t>
  </si>
  <si>
    <t>Email</t>
  </si>
  <si>
    <t>Signature d'email de chacun à harmoniser svp.
GG envoie la signature adéquate.</t>
  </si>
  <si>
    <t>28.11 Jeudi, sortie d'entreprise annuelle</t>
  </si>
  <si>
    <t>Sortie entreprise</t>
  </si>
  <si>
    <t>Présentation du nouveau modèle d'offre rédigé par GG.</t>
  </si>
  <si>
    <t>Débrief de chacun, tour de table:</t>
  </si>
  <si>
    <t>PV Lundi 30.09.24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</si>
</sst>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3" x14ac:knownFonts="1">
    <font>
      <sz val="11"/>
      <color theme="1"/>
      <name val="Calibri"/>
      <family val="2"/>
      <scheme val="minor"/>
    </font>
    <font>
      <sz val="11"/>
      <color theme="1"/>
      <name val="Calibri"/>
      <family val="2"/>
    </font>
    <font>
      <b/>
      <sz val="12"/>
      <color theme="1"/>
      <name val="Calibri"/>
      <family val="2"/>
    </font>
    <font>
      <b/>
      <sz val="11"/>
      <color theme="1"/>
      <name val="Calibri"/>
      <family val="2"/>
    </font>
    <font>
      <sz val="11"/>
      <color rgb="FF000000"/>
      <name val="Calibri"/>
      <family val="2"/>
    </font>
    <font>
      <sz val="11"/>
      <color rgb="FFFF0000"/>
      <name val="Calibri"/>
      <family val="2"/>
    </font>
    <font>
      <sz val="11"/>
      <name val="Calibri"/>
      <family val="2"/>
    </font>
    <font>
      <sz val="11"/>
      <color rgb="FFFF0000"/>
      <name val="Calibri"/>
      <family val="2"/>
      <scheme val="minor"/>
    </font>
    <font>
      <b/>
      <sz val="11"/>
      <color theme="1"/>
      <name val="Calibri"/>
      <family val="2"/>
      <scheme val="minor"/>
    </font>
    <font>
      <b/>
      <sz val="14"/>
      <color rgb="FFC00000"/>
      <name val="Calibri"/>
      <family val="2"/>
    </font>
    <font>
      <b/>
      <sz val="14"/>
      <color rgb="FF0070C0"/>
      <name val="Calibri"/>
      <family val="2"/>
    </font>
    <font>
      <b/>
      <sz val="14"/>
      <color rgb="FFE84C22"/>
      <name val="Calibri"/>
      <family val="2"/>
    </font>
    <font>
      <b/>
      <sz val="14"/>
      <color rgb="FF3F3F3F"/>
      <name val="Calibri"/>
      <family val="2"/>
    </font>
    <font>
      <b/>
      <sz val="11"/>
      <color rgb="FFFF0000"/>
      <name val="Calibri"/>
      <family val="2"/>
      <scheme val="minor"/>
    </font>
    <font>
      <b/>
      <sz val="11"/>
      <color rgb="FFFF0000"/>
      <name val="Calibri"/>
      <family val="2"/>
    </font>
    <font>
      <i/>
      <sz val="11"/>
      <color rgb="FFFF0000"/>
      <name val="Calibri"/>
      <family val="2"/>
      <scheme val="minor"/>
    </font>
    <font>
      <b/>
      <sz val="20"/>
      <color theme="1"/>
      <name val="Calibri"/>
      <family val="2"/>
      <scheme val="minor"/>
    </font>
    <font>
      <b/>
      <sz val="14"/>
      <color rgb="FF00B050"/>
      <name val="Calibri"/>
      <family val="2"/>
    </font>
    <font>
      <b/>
      <sz val="14"/>
      <color rgb="FF00B050"/>
      <name val="Calibri"/>
      <family val="2"/>
      <scheme val="minor"/>
    </font>
    <font>
      <b/>
      <sz val="11"/>
      <name val="Calibri"/>
      <family val="2"/>
    </font>
    <font>
      <i/>
      <sz val="11"/>
      <name val="Calibri"/>
      <family val="2"/>
      <scheme val="minor"/>
    </font>
    <font>
      <sz val="11"/>
      <name val="Calibri"/>
      <family val="2"/>
      <scheme val="minor"/>
    </font>
    <font>
      <b/>
      <sz val="11"/>
      <color rgb="FF000000"/>
      <name val="Calibri"/>
      <family val="2"/>
    </font>
  </fonts>
  <fills count="5">
    <fill>
      <patternFill patternType="none"/>
    </fill>
    <fill>
      <patternFill patternType="gray125"/>
    </fill>
    <fill>
      <patternFill patternType="solid">
        <fgColor rgb="FF9CC3E5"/>
        <bgColor indexed="64"/>
      </patternFill>
    </fill>
    <fill>
      <patternFill patternType="solid">
        <fgColor rgb="FFFFFF0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indexed="64"/>
      </top>
      <bottom/>
      <diagonal/>
    </border>
  </borders>
  <cellStyleXfs count="1">
    <xf numFmtId="0" fontId="0" fillId="0" borderId="0"/>
  </cellStyleXfs>
  <cellXfs count="91">
    <xf numFmtId="0" fontId="0" fillId="0" borderId="0" xfId="0"/>
    <xf numFmtId="0" fontId="0" fillId="0" borderId="0" xfId="0" applyAlignment="1">
      <alignment vertical="top"/>
    </xf>
    <xf numFmtId="0" fontId="0" fillId="0" borderId="0" xfId="0" applyAlignment="1">
      <alignment horizontal="center" vertical="top"/>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3"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Alignment="1">
      <alignment horizontal="left" vertical="top"/>
    </xf>
    <xf numFmtId="164" fontId="3" fillId="0" borderId="2"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13" fillId="0" borderId="1" xfId="0" applyFont="1" applyBorder="1" applyAlignment="1">
      <alignment horizontal="center" vertical="top"/>
    </xf>
    <xf numFmtId="0" fontId="2" fillId="2" borderId="1" xfId="0" applyFont="1" applyFill="1" applyBorder="1" applyAlignment="1">
      <alignment vertical="top" wrapText="1"/>
    </xf>
    <xf numFmtId="0" fontId="6"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8" fillId="0" borderId="1" xfId="0" applyFont="1" applyBorder="1" applyAlignment="1">
      <alignment vertical="top"/>
    </xf>
    <xf numFmtId="0" fontId="8" fillId="0" borderId="2" xfId="0" applyFont="1" applyBorder="1" applyAlignment="1">
      <alignment horizontal="center" vertical="top"/>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8" fillId="0" borderId="3" xfId="0" applyFont="1" applyBorder="1" applyAlignment="1">
      <alignment horizontal="center" vertical="top"/>
    </xf>
    <xf numFmtId="164"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1" fillId="0" borderId="3" xfId="0" applyFont="1" applyBorder="1" applyAlignment="1">
      <alignment horizontal="center" vertical="top" wrapText="1"/>
    </xf>
    <xf numFmtId="14" fontId="1" fillId="0" borderId="3" xfId="0" applyNumberFormat="1" applyFont="1" applyBorder="1" applyAlignment="1">
      <alignment horizontal="center" vertical="top" wrapText="1"/>
    </xf>
    <xf numFmtId="0" fontId="8" fillId="0" borderId="5" xfId="0" applyFont="1" applyBorder="1" applyAlignment="1">
      <alignment horizontal="center" vertical="top"/>
    </xf>
    <xf numFmtId="164" fontId="3" fillId="0" borderId="5" xfId="0" applyNumberFormat="1" applyFont="1" applyBorder="1" applyAlignment="1">
      <alignment horizontal="center" vertical="top" wrapText="1"/>
    </xf>
    <xf numFmtId="0" fontId="3" fillId="0" borderId="5" xfId="0" applyFont="1" applyBorder="1" applyAlignment="1">
      <alignment horizontal="lef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1" fillId="0" borderId="2" xfId="0" applyFont="1" applyBorder="1" applyAlignment="1">
      <alignment vertical="top" wrapText="1"/>
    </xf>
    <xf numFmtId="0" fontId="9"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6" fillId="0" borderId="3" xfId="0" applyFont="1" applyBorder="1" applyAlignment="1">
      <alignment horizontal="center" vertical="top" wrapText="1"/>
    </xf>
    <xf numFmtId="0" fontId="0" fillId="0" borderId="5" xfId="0" applyBorder="1" applyAlignment="1">
      <alignment horizontal="center" vertical="top"/>
    </xf>
    <xf numFmtId="0" fontId="10" fillId="0" borderId="3" xfId="0" applyFont="1" applyBorder="1" applyAlignment="1">
      <alignment vertical="top" wrapText="1"/>
    </xf>
    <xf numFmtId="0" fontId="0" fillId="0" borderId="3" xfId="0" applyBorder="1" applyAlignment="1">
      <alignment vertical="top"/>
    </xf>
    <xf numFmtId="0" fontId="8" fillId="0" borderId="6" xfId="0" applyFont="1" applyBorder="1" applyAlignment="1">
      <alignment horizontal="center" vertical="top"/>
    </xf>
    <xf numFmtId="164" fontId="3" fillId="0" borderId="7" xfId="0" applyNumberFormat="1" applyFont="1" applyBorder="1" applyAlignment="1">
      <alignment horizontal="center" vertical="top" wrapText="1"/>
    </xf>
    <xf numFmtId="0" fontId="11" fillId="0" borderId="8" xfId="0" applyFont="1" applyBorder="1" applyAlignment="1">
      <alignment vertical="top" wrapText="1"/>
    </xf>
    <xf numFmtId="164" fontId="19"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21" fillId="0" borderId="1" xfId="0" applyFont="1" applyBorder="1" applyAlignment="1">
      <alignment horizontal="center" vertical="top"/>
    </xf>
    <xf numFmtId="14" fontId="6" fillId="0" borderId="1" xfId="0" applyNumberFormat="1" applyFont="1" applyBorder="1" applyAlignment="1">
      <alignment horizontal="center" vertical="top" wrapText="1"/>
    </xf>
    <xf numFmtId="0" fontId="21" fillId="0" borderId="1" xfId="0" applyFont="1" applyBorder="1" applyAlignment="1">
      <alignment vertical="top"/>
    </xf>
    <xf numFmtId="0" fontId="10" fillId="0" borderId="2" xfId="0" applyFont="1" applyBorder="1" applyAlignment="1">
      <alignment vertical="top" wrapText="1"/>
    </xf>
    <xf numFmtId="0" fontId="3" fillId="0" borderId="2" xfId="0" applyFont="1" applyBorder="1" applyAlignment="1">
      <alignment horizontal="left" vertical="top" wrapText="1"/>
    </xf>
    <xf numFmtId="0" fontId="8" fillId="4" borderId="2" xfId="0" applyFont="1" applyFill="1" applyBorder="1" applyAlignment="1">
      <alignment horizontal="center" vertical="top"/>
    </xf>
    <xf numFmtId="0" fontId="12" fillId="4" borderId="1" xfId="0" applyFont="1" applyFill="1" applyBorder="1" applyAlignment="1">
      <alignment vertical="top" wrapText="1"/>
    </xf>
    <xf numFmtId="164" fontId="3" fillId="4" borderId="1" xfId="0" applyNumberFormat="1" applyFont="1" applyFill="1" applyBorder="1" applyAlignment="1">
      <alignment horizontal="center" vertical="top" wrapText="1"/>
    </xf>
    <xf numFmtId="0" fontId="3" fillId="4" borderId="1" xfId="0" applyFont="1" applyFill="1" applyBorder="1" applyAlignment="1">
      <alignment horizontal="left" vertical="top" wrapText="1"/>
    </xf>
    <xf numFmtId="0" fontId="17" fillId="4" borderId="1" xfId="0" applyFont="1" applyFill="1" applyBorder="1" applyAlignment="1">
      <alignment vertical="top" wrapText="1"/>
    </xf>
    <xf numFmtId="14" fontId="1" fillId="4" borderId="1" xfId="0" applyNumberFormat="1" applyFont="1" applyFill="1" applyBorder="1" applyAlignment="1">
      <alignment horizontal="center" vertical="top" wrapText="1"/>
    </xf>
    <xf numFmtId="0" fontId="1" fillId="4" borderId="1" xfId="0" applyFont="1" applyFill="1" applyBorder="1" applyAlignment="1">
      <alignment horizontal="left" vertical="top" wrapText="1"/>
    </xf>
    <xf numFmtId="0" fontId="0" fillId="4" borderId="1" xfId="0" applyFill="1" applyBorder="1" applyAlignment="1">
      <alignment horizontal="center" vertical="top"/>
    </xf>
    <xf numFmtId="0" fontId="1" fillId="4" borderId="1" xfId="0" applyFont="1" applyFill="1" applyBorder="1" applyAlignment="1">
      <alignment horizontal="center" vertical="top" wrapText="1"/>
    </xf>
    <xf numFmtId="14" fontId="5" fillId="0" borderId="1" xfId="0" applyNumberFormat="1" applyFont="1" applyBorder="1" applyAlignment="1">
      <alignment horizontal="center" vertical="center" wrapText="1"/>
    </xf>
    <xf numFmtId="0" fontId="8" fillId="4" borderId="1" xfId="0" applyFont="1" applyFill="1" applyBorder="1" applyAlignment="1">
      <alignment horizontal="center" vertical="top"/>
    </xf>
    <xf numFmtId="0" fontId="0" fillId="0" borderId="9" xfId="0" applyBorder="1" applyAlignment="1">
      <alignment horizontal="center" vertical="top"/>
    </xf>
    <xf numFmtId="14" fontId="16" fillId="0" borderId="4" xfId="0" applyNumberFormat="1" applyFont="1" applyBorder="1" applyAlignment="1">
      <alignment horizontal="right" vertical="top"/>
    </xf>
    <xf numFmtId="0" fontId="0" fillId="0" borderId="4" xfId="0" applyBorder="1" applyAlignment="1">
      <alignment horizontal="left" vertical="top"/>
    </xf>
    <xf numFmtId="0" fontId="8"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6343-A7F9-4E63-A8A8-C7B4176A66F0}">
  <sheetPr>
    <pageSetUpPr fitToPage="1"/>
  </sheetPr>
  <dimension ref="A1:M30"/>
  <sheetViews>
    <sheetView showGridLines="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baseColWidth="10" defaultColWidth="11.5546875" defaultRowHeight="14.4" x14ac:dyDescent="0.3"/>
  <cols>
    <col min="1" max="1" width="3" style="2" bestFit="1" customWidth="1"/>
    <col min="2" max="2" width="11.88671875" style="1" bestFit="1" customWidth="1"/>
    <col min="3" max="3" width="14.44140625" style="2" bestFit="1" customWidth="1"/>
    <col min="4" max="4" width="17.33203125" style="15" bestFit="1" customWidth="1"/>
    <col min="5" max="5" width="71.33203125" style="1" bestFit="1" customWidth="1"/>
    <col min="6" max="6" width="5.33203125" style="1" bestFit="1" customWidth="1"/>
    <col min="7" max="7" width="5.6640625" style="2" bestFit="1" customWidth="1"/>
    <col min="8" max="8" width="4.6640625" style="2" bestFit="1" customWidth="1"/>
    <col min="9" max="9" width="5" style="2" bestFit="1" customWidth="1"/>
    <col min="10" max="10" width="6.109375" style="2" bestFit="1" customWidth="1"/>
    <col min="11" max="11" width="15.44140625" style="2" customWidth="1"/>
    <col min="12" max="16384" width="11.5546875" style="1"/>
  </cols>
  <sheetData>
    <row r="1" spans="1:13" ht="25.8" x14ac:dyDescent="0.3">
      <c r="A1" s="89" t="e" vm="1">
        <v>#VALUE!</v>
      </c>
      <c r="B1" s="89"/>
      <c r="C1" s="89"/>
      <c r="D1" s="89"/>
      <c r="E1" s="88" t="s">
        <v>47</v>
      </c>
      <c r="F1" s="88"/>
      <c r="G1" s="88"/>
      <c r="H1" s="88"/>
      <c r="I1" s="88"/>
      <c r="J1" s="88"/>
      <c r="K1" s="88"/>
    </row>
    <row r="2" spans="1:13" ht="31.2" x14ac:dyDescent="0.3">
      <c r="A2" s="3" t="s">
        <v>50</v>
      </c>
      <c r="B2" s="3" t="s">
        <v>52</v>
      </c>
      <c r="C2" s="4" t="s">
        <v>46</v>
      </c>
      <c r="D2" s="13" t="s">
        <v>51</v>
      </c>
      <c r="E2" s="3" t="s">
        <v>0</v>
      </c>
      <c r="F2" s="29" t="s">
        <v>4</v>
      </c>
      <c r="G2" s="29" t="s">
        <v>7</v>
      </c>
      <c r="H2" s="29" t="s">
        <v>5</v>
      </c>
      <c r="I2" s="29" t="s">
        <v>38</v>
      </c>
      <c r="J2" s="29" t="s">
        <v>1</v>
      </c>
      <c r="K2" s="29" t="s">
        <v>45</v>
      </c>
    </row>
    <row r="3" spans="1:13" ht="18" x14ac:dyDescent="0.3">
      <c r="A3" s="26">
        <v>1</v>
      </c>
      <c r="B3" s="18" t="s">
        <v>2</v>
      </c>
      <c r="C3" s="5">
        <v>45467</v>
      </c>
      <c r="D3" s="14" t="s">
        <v>3</v>
      </c>
      <c r="E3" s="32" t="s">
        <v>56</v>
      </c>
      <c r="F3" s="8" t="s">
        <v>4</v>
      </c>
      <c r="G3" s="8"/>
      <c r="H3" s="8"/>
      <c r="I3" s="8"/>
      <c r="J3" s="7"/>
      <c r="K3" s="31" t="s">
        <v>57</v>
      </c>
    </row>
    <row r="4" spans="1:13" ht="18" x14ac:dyDescent="0.3">
      <c r="A4" s="41">
        <v>2</v>
      </c>
      <c r="B4" s="54" t="s">
        <v>2</v>
      </c>
      <c r="C4" s="16">
        <v>45467</v>
      </c>
      <c r="D4" s="56" t="s">
        <v>3</v>
      </c>
      <c r="E4" s="58" t="s">
        <v>55</v>
      </c>
      <c r="F4" s="61"/>
      <c r="G4" s="61" t="s">
        <v>7</v>
      </c>
      <c r="H4" s="61"/>
      <c r="I4" s="61"/>
      <c r="J4" s="42"/>
      <c r="K4" s="43" t="s">
        <v>57</v>
      </c>
    </row>
    <row r="5" spans="1:13" ht="43.2" x14ac:dyDescent="0.3">
      <c r="A5" s="66">
        <v>3</v>
      </c>
      <c r="B5" s="18" t="s">
        <v>2</v>
      </c>
      <c r="C5" s="67">
        <v>45474</v>
      </c>
      <c r="D5" s="51" t="s">
        <v>24</v>
      </c>
      <c r="E5" s="57" t="s">
        <v>25</v>
      </c>
      <c r="F5" s="60" t="s">
        <v>4</v>
      </c>
      <c r="G5" s="63"/>
      <c r="H5" s="60"/>
      <c r="I5" s="60" t="s">
        <v>38</v>
      </c>
      <c r="J5" s="52"/>
      <c r="K5" s="53" t="s">
        <v>26</v>
      </c>
    </row>
    <row r="6" spans="1:13" ht="18" x14ac:dyDescent="0.3">
      <c r="A6" s="49">
        <v>4</v>
      </c>
      <c r="B6" s="68" t="s">
        <v>2</v>
      </c>
      <c r="C6" s="50">
        <v>45467</v>
      </c>
      <c r="D6" s="51" t="s">
        <v>21</v>
      </c>
      <c r="E6" s="57" t="s">
        <v>53</v>
      </c>
      <c r="F6" s="60" t="s">
        <v>4</v>
      </c>
      <c r="G6" s="60"/>
      <c r="H6" s="60"/>
      <c r="I6" s="60"/>
      <c r="J6" s="52"/>
      <c r="K6" s="53" t="s">
        <v>57</v>
      </c>
    </row>
    <row r="7" spans="1:13" ht="28.8" x14ac:dyDescent="0.3">
      <c r="A7" s="44">
        <v>5</v>
      </c>
      <c r="B7" s="64" t="s">
        <v>42</v>
      </c>
      <c r="C7" s="45">
        <v>45474</v>
      </c>
      <c r="D7" s="46" t="s">
        <v>43</v>
      </c>
      <c r="E7" s="59" t="s">
        <v>71</v>
      </c>
      <c r="F7" s="65"/>
      <c r="G7" s="62"/>
      <c r="H7" s="62"/>
      <c r="I7" s="62" t="s">
        <v>38</v>
      </c>
      <c r="J7" s="47"/>
      <c r="K7" s="48">
        <v>45475</v>
      </c>
    </row>
    <row r="8" spans="1:13" ht="18" x14ac:dyDescent="0.3">
      <c r="A8" s="26">
        <v>6</v>
      </c>
      <c r="B8" s="17" t="s">
        <v>42</v>
      </c>
      <c r="C8" s="5">
        <v>45474</v>
      </c>
      <c r="D8" s="11" t="s">
        <v>44</v>
      </c>
      <c r="E8" s="30" t="s">
        <v>72</v>
      </c>
      <c r="F8" s="9"/>
      <c r="G8" s="6"/>
      <c r="H8" s="6"/>
      <c r="I8" s="6" t="s">
        <v>38</v>
      </c>
      <c r="J8" s="7"/>
      <c r="K8" s="31">
        <v>45475</v>
      </c>
    </row>
    <row r="9" spans="1:13" ht="72" x14ac:dyDescent="0.3">
      <c r="A9" s="26">
        <v>7</v>
      </c>
      <c r="B9" s="39" t="s">
        <v>40</v>
      </c>
      <c r="C9" s="5">
        <v>45460</v>
      </c>
      <c r="D9" s="11" t="s">
        <v>41</v>
      </c>
      <c r="E9" s="37" t="s">
        <v>49</v>
      </c>
      <c r="F9" s="7"/>
      <c r="G9" s="7" t="s">
        <v>7</v>
      </c>
      <c r="H9" s="7"/>
      <c r="I9" s="7"/>
      <c r="J9" s="7" t="s">
        <v>1</v>
      </c>
      <c r="K9" s="31">
        <v>45483</v>
      </c>
    </row>
    <row r="10" spans="1:13" ht="172.8" x14ac:dyDescent="0.3">
      <c r="A10" s="26">
        <v>8</v>
      </c>
      <c r="B10" s="38" t="s">
        <v>40</v>
      </c>
      <c r="C10" s="20">
        <v>45467</v>
      </c>
      <c r="D10" s="21" t="s">
        <v>23</v>
      </c>
      <c r="E10" s="33" t="s">
        <v>68</v>
      </c>
      <c r="F10" s="10" t="s">
        <v>4</v>
      </c>
      <c r="G10" s="22"/>
      <c r="H10" s="10"/>
      <c r="I10" s="10" t="s">
        <v>38</v>
      </c>
      <c r="J10" s="10"/>
      <c r="K10" s="34">
        <v>45478</v>
      </c>
    </row>
    <row r="11" spans="1:13" ht="43.2" x14ac:dyDescent="0.3">
      <c r="A11" s="26">
        <v>9</v>
      </c>
      <c r="B11" s="38" t="s">
        <v>40</v>
      </c>
      <c r="C11" s="5">
        <v>45467</v>
      </c>
      <c r="D11" s="11" t="s">
        <v>18</v>
      </c>
      <c r="E11" s="32" t="s">
        <v>69</v>
      </c>
      <c r="F11" s="9"/>
      <c r="G11" s="8"/>
      <c r="H11" s="8" t="s">
        <v>5</v>
      </c>
      <c r="I11" s="8"/>
      <c r="J11" s="7"/>
      <c r="K11" s="31">
        <v>45483</v>
      </c>
    </row>
    <row r="12" spans="1:13" ht="18" x14ac:dyDescent="0.3">
      <c r="A12" s="28">
        <v>10</v>
      </c>
      <c r="B12" s="38" t="s">
        <v>40</v>
      </c>
      <c r="C12" s="20">
        <v>45467</v>
      </c>
      <c r="D12" s="21" t="s">
        <v>22</v>
      </c>
      <c r="E12" s="33" t="s">
        <v>70</v>
      </c>
      <c r="F12" s="23"/>
      <c r="G12" s="10" t="s">
        <v>7</v>
      </c>
      <c r="H12" s="10"/>
      <c r="I12" s="10"/>
      <c r="J12" s="10"/>
      <c r="K12" s="34">
        <v>45478</v>
      </c>
    </row>
    <row r="13" spans="1:13" ht="28.8" x14ac:dyDescent="0.3">
      <c r="A13" s="26">
        <v>11</v>
      </c>
      <c r="B13" s="17" t="s">
        <v>48</v>
      </c>
      <c r="C13" s="5">
        <v>45467</v>
      </c>
      <c r="D13" s="11" t="s">
        <v>20</v>
      </c>
      <c r="E13" s="32" t="s">
        <v>54</v>
      </c>
      <c r="F13" s="8" t="s">
        <v>4</v>
      </c>
      <c r="G13" s="8" t="s">
        <v>7</v>
      </c>
      <c r="H13" s="8"/>
      <c r="I13" s="8"/>
      <c r="J13" s="7"/>
      <c r="K13" s="31">
        <v>45488</v>
      </c>
    </row>
    <row r="14" spans="1:13" ht="18" x14ac:dyDescent="0.3">
      <c r="A14" s="26">
        <v>12</v>
      </c>
      <c r="B14" s="19" t="s">
        <v>11</v>
      </c>
      <c r="C14" s="5">
        <v>45474</v>
      </c>
      <c r="D14" s="11" t="s">
        <v>12</v>
      </c>
      <c r="E14" s="32" t="s">
        <v>39</v>
      </c>
      <c r="F14" s="9"/>
      <c r="G14" s="8"/>
      <c r="H14" s="8"/>
      <c r="I14" s="8" t="s">
        <v>38</v>
      </c>
      <c r="J14" s="7"/>
      <c r="K14" s="31">
        <v>45483</v>
      </c>
      <c r="L14" s="1" t="s">
        <v>76</v>
      </c>
    </row>
    <row r="15" spans="1:13" ht="18" x14ac:dyDescent="0.3">
      <c r="A15" s="28">
        <v>13</v>
      </c>
      <c r="B15" s="19" t="s">
        <v>11</v>
      </c>
      <c r="C15" s="5">
        <v>45474</v>
      </c>
      <c r="D15" s="11" t="s">
        <v>62</v>
      </c>
      <c r="E15" s="33" t="s">
        <v>63</v>
      </c>
      <c r="F15" s="9"/>
      <c r="G15" s="10"/>
      <c r="H15" s="10"/>
      <c r="I15" s="10" t="s">
        <v>38</v>
      </c>
      <c r="J15" s="7"/>
      <c r="K15" s="34">
        <v>45478</v>
      </c>
      <c r="L15" s="25" t="s">
        <v>76</v>
      </c>
      <c r="M15" s="25"/>
    </row>
    <row r="16" spans="1:13" ht="18" x14ac:dyDescent="0.3">
      <c r="A16" s="26">
        <v>14</v>
      </c>
      <c r="B16" s="19" t="s">
        <v>11</v>
      </c>
      <c r="C16" s="5">
        <v>45474</v>
      </c>
      <c r="D16" s="11" t="s">
        <v>64</v>
      </c>
      <c r="E16" s="32" t="s">
        <v>66</v>
      </c>
      <c r="F16" s="9"/>
      <c r="G16" s="8"/>
      <c r="H16" s="8"/>
      <c r="I16" s="8" t="s">
        <v>38</v>
      </c>
      <c r="J16" s="7"/>
      <c r="K16" s="31">
        <v>45483</v>
      </c>
    </row>
    <row r="17" spans="1:11" ht="18" x14ac:dyDescent="0.3">
      <c r="A17" s="26">
        <v>15</v>
      </c>
      <c r="B17" s="19" t="s">
        <v>11</v>
      </c>
      <c r="C17" s="5">
        <v>45474</v>
      </c>
      <c r="D17" s="11" t="s">
        <v>65</v>
      </c>
      <c r="E17" s="32" t="s">
        <v>67</v>
      </c>
      <c r="F17" s="8" t="s">
        <v>4</v>
      </c>
      <c r="G17" s="8"/>
      <c r="H17" s="8"/>
      <c r="I17" s="8"/>
      <c r="J17" s="7"/>
      <c r="K17" s="31">
        <v>45483</v>
      </c>
    </row>
    <row r="18" spans="1:11" ht="18" x14ac:dyDescent="0.3">
      <c r="A18" s="26">
        <v>16</v>
      </c>
      <c r="B18" s="38" t="s">
        <v>59</v>
      </c>
      <c r="C18" s="5">
        <v>45474</v>
      </c>
      <c r="D18" s="11" t="s">
        <v>6</v>
      </c>
      <c r="E18" s="32" t="s">
        <v>60</v>
      </c>
      <c r="F18" s="8" t="s">
        <v>7</v>
      </c>
      <c r="G18" s="8"/>
      <c r="H18" s="8" t="s">
        <v>5</v>
      </c>
      <c r="I18" s="8"/>
      <c r="J18" s="7"/>
      <c r="K18" s="31">
        <v>45488</v>
      </c>
    </row>
    <row r="19" spans="1:11" ht="18" x14ac:dyDescent="0.3">
      <c r="A19" s="26">
        <v>17</v>
      </c>
      <c r="B19" s="38" t="s">
        <v>59</v>
      </c>
      <c r="C19" s="20">
        <v>45474</v>
      </c>
      <c r="D19" s="21" t="s">
        <v>6</v>
      </c>
      <c r="E19" s="33" t="s">
        <v>36</v>
      </c>
      <c r="F19" s="23"/>
      <c r="G19" s="10"/>
      <c r="H19" s="10" t="s">
        <v>5</v>
      </c>
      <c r="I19" s="10"/>
      <c r="J19" s="10"/>
      <c r="K19" s="34">
        <v>45478</v>
      </c>
    </row>
    <row r="20" spans="1:11" ht="18" x14ac:dyDescent="0.3">
      <c r="A20" s="28">
        <v>18</v>
      </c>
      <c r="B20" s="38" t="s">
        <v>59</v>
      </c>
      <c r="C20" s="5">
        <v>45474</v>
      </c>
      <c r="D20" s="11" t="s">
        <v>8</v>
      </c>
      <c r="E20" s="35" t="s">
        <v>61</v>
      </c>
      <c r="F20" s="9"/>
      <c r="G20" s="7"/>
      <c r="H20" s="7" t="s">
        <v>5</v>
      </c>
      <c r="I20" s="7"/>
      <c r="J20" s="7"/>
      <c r="K20" s="31">
        <v>45504</v>
      </c>
    </row>
    <row r="21" spans="1:11" ht="18" x14ac:dyDescent="0.3">
      <c r="A21" s="26">
        <v>19</v>
      </c>
      <c r="B21" s="38" t="s">
        <v>59</v>
      </c>
      <c r="C21" s="5">
        <v>45474</v>
      </c>
      <c r="D21" s="11" t="s">
        <v>9</v>
      </c>
      <c r="E21" s="35" t="s">
        <v>10</v>
      </c>
      <c r="F21" s="9"/>
      <c r="G21" s="7"/>
      <c r="H21" s="7" t="s">
        <v>5</v>
      </c>
      <c r="I21" s="7"/>
      <c r="J21" s="7"/>
      <c r="K21" s="31">
        <v>45483</v>
      </c>
    </row>
    <row r="22" spans="1:11" ht="57.6" x14ac:dyDescent="0.3">
      <c r="A22" s="28">
        <v>20</v>
      </c>
      <c r="B22" s="38" t="s">
        <v>59</v>
      </c>
      <c r="C22" s="20">
        <v>45474</v>
      </c>
      <c r="D22" s="21" t="s">
        <v>17</v>
      </c>
      <c r="E22" s="36" t="s">
        <v>37</v>
      </c>
      <c r="F22" s="23"/>
      <c r="G22" s="24"/>
      <c r="H22" s="24" t="s">
        <v>5</v>
      </c>
      <c r="I22" s="24"/>
      <c r="J22" s="10"/>
      <c r="K22" s="34">
        <v>45478</v>
      </c>
    </row>
    <row r="23" spans="1:11" ht="28.8" x14ac:dyDescent="0.3">
      <c r="A23" s="26">
        <v>21</v>
      </c>
      <c r="B23" s="38" t="s">
        <v>59</v>
      </c>
      <c r="C23" s="5">
        <v>45474</v>
      </c>
      <c r="D23" s="11" t="s">
        <v>31</v>
      </c>
      <c r="E23" s="32" t="s">
        <v>74</v>
      </c>
      <c r="F23" s="9"/>
      <c r="G23" s="12"/>
      <c r="H23" s="8" t="s">
        <v>5</v>
      </c>
      <c r="I23" s="8"/>
      <c r="J23" s="8" t="s">
        <v>1</v>
      </c>
      <c r="K23" s="31">
        <v>45474</v>
      </c>
    </row>
    <row r="24" spans="1:11" ht="43.2" x14ac:dyDescent="0.3">
      <c r="A24" s="44">
        <v>22</v>
      </c>
      <c r="B24" s="55" t="s">
        <v>58</v>
      </c>
      <c r="C24" s="45">
        <v>45467</v>
      </c>
      <c r="D24" s="46" t="s">
        <v>19</v>
      </c>
      <c r="E24" s="59" t="s">
        <v>73</v>
      </c>
      <c r="F24" s="62" t="s">
        <v>4</v>
      </c>
      <c r="G24" s="62" t="s">
        <v>7</v>
      </c>
      <c r="H24" s="62" t="s">
        <v>5</v>
      </c>
      <c r="I24" s="62" t="s">
        <v>38</v>
      </c>
      <c r="J24" s="47" t="s">
        <v>1</v>
      </c>
      <c r="K24" s="48">
        <v>45488</v>
      </c>
    </row>
    <row r="25" spans="1:11" ht="18" x14ac:dyDescent="0.3">
      <c r="A25" s="26">
        <v>23</v>
      </c>
      <c r="B25" s="27" t="s">
        <v>14</v>
      </c>
      <c r="C25" s="5">
        <v>45474</v>
      </c>
      <c r="D25" s="11" t="s">
        <v>35</v>
      </c>
      <c r="E25" s="30" t="s">
        <v>32</v>
      </c>
      <c r="F25" s="6" t="s">
        <v>4</v>
      </c>
      <c r="G25" s="6"/>
      <c r="H25" s="6"/>
      <c r="I25" s="6"/>
      <c r="J25" s="7"/>
      <c r="K25" s="31" t="s">
        <v>26</v>
      </c>
    </row>
    <row r="26" spans="1:11" ht="18" x14ac:dyDescent="0.3">
      <c r="A26" s="26">
        <v>24</v>
      </c>
      <c r="B26" s="27" t="s">
        <v>14</v>
      </c>
      <c r="C26" s="5">
        <v>45474</v>
      </c>
      <c r="D26" s="11" t="s">
        <v>34</v>
      </c>
      <c r="E26" s="30" t="s">
        <v>33</v>
      </c>
      <c r="F26" s="9"/>
      <c r="G26" s="6" t="s">
        <v>7</v>
      </c>
      <c r="H26" s="6"/>
      <c r="I26" s="6"/>
      <c r="J26" s="7"/>
      <c r="K26" s="31" t="s">
        <v>26</v>
      </c>
    </row>
    <row r="27" spans="1:11" ht="18" x14ac:dyDescent="0.3">
      <c r="A27" s="26">
        <v>25</v>
      </c>
      <c r="B27" s="40" t="s">
        <v>29</v>
      </c>
      <c r="C27" s="5">
        <v>45474</v>
      </c>
      <c r="D27" s="11" t="s">
        <v>29</v>
      </c>
      <c r="E27" s="30" t="s">
        <v>30</v>
      </c>
      <c r="F27" s="9"/>
      <c r="G27" s="6" t="s">
        <v>7</v>
      </c>
      <c r="H27" s="6" t="s">
        <v>5</v>
      </c>
      <c r="I27" s="6"/>
      <c r="J27" s="7"/>
      <c r="K27" s="31">
        <v>45474</v>
      </c>
    </row>
    <row r="28" spans="1:11" ht="18" x14ac:dyDescent="0.3">
      <c r="A28" s="26">
        <v>26</v>
      </c>
      <c r="B28" s="19" t="s">
        <v>11</v>
      </c>
      <c r="C28" s="5">
        <v>45474</v>
      </c>
      <c r="D28" s="11" t="s">
        <v>13</v>
      </c>
      <c r="E28" s="35" t="s">
        <v>15</v>
      </c>
      <c r="F28" s="9"/>
      <c r="G28" s="7"/>
      <c r="H28" s="7"/>
      <c r="I28" s="7" t="s">
        <v>38</v>
      </c>
      <c r="J28" s="7"/>
      <c r="K28" s="31" t="s">
        <v>16</v>
      </c>
    </row>
    <row r="29" spans="1:11" ht="18" x14ac:dyDescent="0.3">
      <c r="A29" s="26">
        <v>27</v>
      </c>
      <c r="B29" s="38" t="s">
        <v>59</v>
      </c>
      <c r="C29" s="5">
        <v>45474</v>
      </c>
      <c r="D29" s="11" t="s">
        <v>8</v>
      </c>
      <c r="E29" s="35" t="s">
        <v>75</v>
      </c>
      <c r="F29" s="9"/>
      <c r="G29" s="7"/>
      <c r="H29" s="7" t="s">
        <v>5</v>
      </c>
      <c r="I29" s="7"/>
      <c r="J29" s="7"/>
      <c r="K29" s="31" t="s">
        <v>16</v>
      </c>
    </row>
    <row r="30" spans="1:11" ht="57.6" x14ac:dyDescent="0.3">
      <c r="A30" s="26">
        <v>28</v>
      </c>
      <c r="B30" s="38" t="s">
        <v>59</v>
      </c>
      <c r="C30" s="5">
        <v>45474</v>
      </c>
      <c r="D30" s="11" t="s">
        <v>27</v>
      </c>
      <c r="E30" s="32" t="s">
        <v>28</v>
      </c>
      <c r="F30" s="9"/>
      <c r="G30" s="12"/>
      <c r="H30" s="8" t="s">
        <v>5</v>
      </c>
      <c r="I30" s="8"/>
      <c r="J30" s="8" t="s">
        <v>1</v>
      </c>
      <c r="K30" s="31" t="s">
        <v>16</v>
      </c>
    </row>
  </sheetData>
  <autoFilter ref="A2:K30" xr:uid="{3C776343-A7F9-4E63-A8A8-C7B4176A66F0}"/>
  <mergeCells count="2">
    <mergeCell ref="E1:K1"/>
    <mergeCell ref="A1:D1"/>
  </mergeCells>
  <pageMargins left="0.39" right="0.28000000000000003" top="0.61" bottom="0.53" header="0.3" footer="0.3"/>
  <pageSetup paperSize="9" scale="60" fitToHeight="0" orientation="portrait" r:id="rId1"/>
  <headerFooter>
    <oddHeader>&amp;CPV du &amp;A</oddHeader>
    <oddFooter>&amp;C&amp;P
Impr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C879-775A-47AB-A107-A26C9DB24523}">
  <sheetPr>
    <pageSetUpPr fitToPage="1"/>
  </sheetPr>
  <dimension ref="A1:K28"/>
  <sheetViews>
    <sheetView showGridLines="0" zoomScaleNormal="100" workbookViewId="0">
      <pane xSplit="1" ySplit="2" topLeftCell="B7" activePane="bottomRight" state="frozen"/>
      <selection pane="topRight" activeCell="B1" sqref="B1"/>
      <selection pane="bottomLeft" activeCell="A3" sqref="A3"/>
      <selection pane="bottomRight" activeCell="D25" sqref="D25"/>
    </sheetView>
  </sheetViews>
  <sheetFormatPr baseColWidth="10" defaultColWidth="11.5546875" defaultRowHeight="14.4" x14ac:dyDescent="0.3"/>
  <cols>
    <col min="1" max="1" width="3" style="2" bestFit="1" customWidth="1"/>
    <col min="2" max="2" width="10.33203125" style="1" bestFit="1" customWidth="1"/>
    <col min="3" max="3" width="9.88671875" style="2" bestFit="1" customWidth="1"/>
    <col min="4" max="4" width="15" style="15" bestFit="1" customWidth="1"/>
    <col min="5" max="5" width="75.33203125" style="1" customWidth="1"/>
    <col min="6" max="6" width="5.33203125" style="1"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88</v>
      </c>
      <c r="F1" s="88"/>
      <c r="G1" s="88"/>
      <c r="H1" s="88"/>
      <c r="I1" s="88"/>
      <c r="J1" s="88"/>
      <c r="K1" s="88"/>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v>1</v>
      </c>
      <c r="B3" s="54" t="s">
        <v>2</v>
      </c>
      <c r="C3" s="16">
        <v>45488</v>
      </c>
      <c r="D3" s="56" t="s">
        <v>95</v>
      </c>
      <c r="E3" s="58" t="s">
        <v>89</v>
      </c>
      <c r="F3" s="61"/>
      <c r="G3" s="61" t="s">
        <v>7</v>
      </c>
      <c r="H3" s="61"/>
      <c r="I3" s="61"/>
      <c r="J3" s="42"/>
      <c r="K3" s="43" t="s">
        <v>57</v>
      </c>
    </row>
    <row r="4" spans="1:11" ht="18" x14ac:dyDescent="0.3">
      <c r="A4" s="41">
        <v>2</v>
      </c>
      <c r="B4" s="54" t="s">
        <v>2</v>
      </c>
      <c r="C4" s="16">
        <v>45488</v>
      </c>
      <c r="D4" s="56" t="s">
        <v>96</v>
      </c>
      <c r="E4" s="58" t="s">
        <v>97</v>
      </c>
      <c r="F4" s="61"/>
      <c r="G4" s="61"/>
      <c r="H4" s="61"/>
      <c r="I4" s="61" t="s">
        <v>38</v>
      </c>
      <c r="J4" s="42"/>
      <c r="K4" s="43" t="s">
        <v>57</v>
      </c>
    </row>
    <row r="5" spans="1:11" ht="18" x14ac:dyDescent="0.3">
      <c r="A5" s="41">
        <v>3</v>
      </c>
      <c r="B5" s="54" t="s">
        <v>2</v>
      </c>
      <c r="C5" s="16">
        <v>45488</v>
      </c>
      <c r="D5" s="56" t="s">
        <v>98</v>
      </c>
      <c r="E5" s="58" t="s">
        <v>90</v>
      </c>
      <c r="F5" s="61" t="s">
        <v>4</v>
      </c>
      <c r="G5" s="61" t="s">
        <v>7</v>
      </c>
      <c r="H5" s="61" t="s">
        <v>5</v>
      </c>
      <c r="I5" s="61" t="s">
        <v>38</v>
      </c>
      <c r="J5" s="42" t="s">
        <v>1</v>
      </c>
      <c r="K5" s="43" t="s">
        <v>91</v>
      </c>
    </row>
    <row r="6" spans="1:11" ht="18" x14ac:dyDescent="0.3">
      <c r="A6" s="41">
        <v>4</v>
      </c>
      <c r="B6" s="17" t="s">
        <v>48</v>
      </c>
      <c r="C6" s="16">
        <v>45488</v>
      </c>
      <c r="D6" s="11" t="s">
        <v>92</v>
      </c>
      <c r="E6" s="58" t="s">
        <v>93</v>
      </c>
      <c r="F6" s="61"/>
      <c r="G6" s="61"/>
      <c r="H6" s="61"/>
      <c r="I6" s="61"/>
      <c r="J6" s="42" t="s">
        <v>1</v>
      </c>
      <c r="K6" s="43" t="s">
        <v>94</v>
      </c>
    </row>
    <row r="7" spans="1:11" ht="158.4" x14ac:dyDescent="0.3">
      <c r="A7" s="41">
        <v>5</v>
      </c>
      <c r="B7" s="38" t="s">
        <v>40</v>
      </c>
      <c r="C7" s="69">
        <v>45467</v>
      </c>
      <c r="D7" s="70" t="s">
        <v>23</v>
      </c>
      <c r="E7" s="30" t="s">
        <v>81</v>
      </c>
      <c r="F7" s="6" t="s">
        <v>4</v>
      </c>
      <c r="G7" s="71" t="s">
        <v>7</v>
      </c>
      <c r="H7" s="6"/>
      <c r="I7" s="6"/>
      <c r="J7" s="6" t="s">
        <v>1</v>
      </c>
      <c r="K7" s="72">
        <v>45488</v>
      </c>
    </row>
    <row r="8" spans="1:11" ht="28.8" x14ac:dyDescent="0.3">
      <c r="A8" s="41">
        <v>6</v>
      </c>
      <c r="B8" s="17" t="s">
        <v>48</v>
      </c>
      <c r="C8" s="5">
        <v>45467</v>
      </c>
      <c r="D8" s="11" t="s">
        <v>18</v>
      </c>
      <c r="E8" s="32" t="s">
        <v>82</v>
      </c>
      <c r="F8" s="12" t="s">
        <v>4</v>
      </c>
      <c r="G8" s="8"/>
      <c r="H8" s="8"/>
      <c r="I8" s="8"/>
      <c r="J8" s="7"/>
      <c r="K8" s="31">
        <v>45493</v>
      </c>
    </row>
    <row r="9" spans="1:11" ht="43.2" x14ac:dyDescent="0.3">
      <c r="A9" s="41">
        <v>7</v>
      </c>
      <c r="B9" s="38" t="s">
        <v>40</v>
      </c>
      <c r="C9" s="69">
        <v>45467</v>
      </c>
      <c r="D9" s="70" t="s">
        <v>22</v>
      </c>
      <c r="E9" s="30" t="s">
        <v>103</v>
      </c>
      <c r="F9" s="73"/>
      <c r="G9" s="6"/>
      <c r="H9" s="6" t="s">
        <v>5</v>
      </c>
      <c r="I9" s="6"/>
      <c r="J9" s="6"/>
      <c r="K9" s="31">
        <v>45495</v>
      </c>
    </row>
    <row r="10" spans="1:11" ht="43.2" x14ac:dyDescent="0.3">
      <c r="A10" s="41">
        <v>8</v>
      </c>
      <c r="B10" s="55"/>
      <c r="C10" s="5"/>
      <c r="D10" s="11" t="s">
        <v>77</v>
      </c>
      <c r="E10" s="32" t="s">
        <v>78</v>
      </c>
      <c r="F10" s="6"/>
      <c r="G10" s="8"/>
      <c r="H10" s="8" t="s">
        <v>5</v>
      </c>
      <c r="I10" s="8"/>
      <c r="J10" s="7"/>
      <c r="K10" s="31">
        <v>45495</v>
      </c>
    </row>
    <row r="11" spans="1:11" ht="18" x14ac:dyDescent="0.3">
      <c r="A11" s="41">
        <v>9</v>
      </c>
      <c r="B11" s="17" t="s">
        <v>48</v>
      </c>
      <c r="C11" s="5">
        <v>45467</v>
      </c>
      <c r="D11" s="11" t="s">
        <v>20</v>
      </c>
      <c r="E11" s="32" t="s">
        <v>104</v>
      </c>
      <c r="F11" s="8" t="s">
        <v>4</v>
      </c>
      <c r="G11" s="8" t="s">
        <v>7</v>
      </c>
      <c r="H11" s="8"/>
      <c r="I11" s="8"/>
      <c r="J11" s="7"/>
      <c r="K11" s="31">
        <v>45497</v>
      </c>
    </row>
    <row r="12" spans="1:11" ht="18" x14ac:dyDescent="0.3">
      <c r="A12" s="41">
        <v>10</v>
      </c>
      <c r="B12" s="17" t="s">
        <v>48</v>
      </c>
      <c r="C12" s="5">
        <v>45467</v>
      </c>
      <c r="D12" s="11" t="s">
        <v>20</v>
      </c>
      <c r="E12" s="32" t="s">
        <v>105</v>
      </c>
      <c r="F12" s="8" t="s">
        <v>4</v>
      </c>
      <c r="G12" s="8" t="s">
        <v>7</v>
      </c>
      <c r="H12" s="8"/>
      <c r="I12" s="8"/>
      <c r="J12" s="7"/>
      <c r="K12" s="31">
        <v>45497</v>
      </c>
    </row>
    <row r="13" spans="1:11" ht="43.2" x14ac:dyDescent="0.3">
      <c r="A13" s="41">
        <v>11</v>
      </c>
      <c r="B13" s="19" t="s">
        <v>11</v>
      </c>
      <c r="C13" s="5">
        <v>45474</v>
      </c>
      <c r="D13" s="11" t="s">
        <v>12</v>
      </c>
      <c r="E13" s="32" t="s">
        <v>83</v>
      </c>
      <c r="F13" s="9"/>
      <c r="G13" s="8"/>
      <c r="H13" s="8"/>
      <c r="I13" s="8" t="s">
        <v>38</v>
      </c>
      <c r="J13" s="7"/>
      <c r="K13" s="31">
        <v>45493</v>
      </c>
    </row>
    <row r="14" spans="1:11" ht="28.8" x14ac:dyDescent="0.3">
      <c r="A14" s="41">
        <v>12</v>
      </c>
      <c r="B14" s="19" t="s">
        <v>11</v>
      </c>
      <c r="C14" s="5">
        <v>45474</v>
      </c>
      <c r="D14" s="11" t="s">
        <v>64</v>
      </c>
      <c r="E14" s="32" t="s">
        <v>106</v>
      </c>
      <c r="F14" s="9"/>
      <c r="G14" s="8"/>
      <c r="H14" s="8"/>
      <c r="I14" s="8" t="s">
        <v>38</v>
      </c>
      <c r="J14" s="7"/>
      <c r="K14" s="31">
        <v>45495</v>
      </c>
    </row>
    <row r="15" spans="1:11" ht="18" x14ac:dyDescent="0.3">
      <c r="A15" s="41">
        <v>13</v>
      </c>
      <c r="B15" s="19" t="s">
        <v>11</v>
      </c>
      <c r="C15" s="5">
        <v>45474</v>
      </c>
      <c r="D15" s="11" t="s">
        <v>65</v>
      </c>
      <c r="E15" s="32" t="s">
        <v>67</v>
      </c>
      <c r="F15" s="8" t="s">
        <v>4</v>
      </c>
      <c r="G15" s="8"/>
      <c r="H15" s="8"/>
      <c r="I15" s="8"/>
      <c r="J15" s="7"/>
      <c r="K15" s="31">
        <v>45493</v>
      </c>
    </row>
    <row r="16" spans="1:11" ht="18" x14ac:dyDescent="0.3">
      <c r="A16" s="41">
        <v>14</v>
      </c>
      <c r="B16" s="38" t="s">
        <v>59</v>
      </c>
      <c r="C16" s="5">
        <v>45474</v>
      </c>
      <c r="D16" s="11" t="s">
        <v>84</v>
      </c>
      <c r="E16" s="35" t="s">
        <v>61</v>
      </c>
      <c r="F16" s="9"/>
      <c r="G16" s="7"/>
      <c r="H16" s="7" t="s">
        <v>5</v>
      </c>
      <c r="I16" s="7"/>
      <c r="J16" s="7"/>
      <c r="K16" s="31">
        <v>45504</v>
      </c>
    </row>
    <row r="17" spans="1:11" ht="43.2" x14ac:dyDescent="0.3">
      <c r="A17" s="41">
        <v>15</v>
      </c>
      <c r="B17" s="55" t="s">
        <v>58</v>
      </c>
      <c r="C17" s="45">
        <v>45467</v>
      </c>
      <c r="D17" s="46" t="s">
        <v>19</v>
      </c>
      <c r="E17" s="59" t="s">
        <v>73</v>
      </c>
      <c r="F17" s="62" t="s">
        <v>4</v>
      </c>
      <c r="G17" s="62" t="s">
        <v>7</v>
      </c>
      <c r="H17" s="62" t="s">
        <v>5</v>
      </c>
      <c r="I17" s="62" t="s">
        <v>38</v>
      </c>
      <c r="J17" s="47" t="s">
        <v>1</v>
      </c>
      <c r="K17" s="48" t="s">
        <v>16</v>
      </c>
    </row>
    <row r="18" spans="1:11" ht="18" x14ac:dyDescent="0.3">
      <c r="A18" s="41">
        <v>16</v>
      </c>
      <c r="B18" s="19" t="s">
        <v>11</v>
      </c>
      <c r="C18" s="5">
        <v>45474</v>
      </c>
      <c r="D18" s="11" t="s">
        <v>13</v>
      </c>
      <c r="E18" s="35" t="s">
        <v>15</v>
      </c>
      <c r="F18" s="9"/>
      <c r="G18" s="7"/>
      <c r="H18" s="7"/>
      <c r="I18" s="7" t="s">
        <v>38</v>
      </c>
      <c r="J18" s="7"/>
      <c r="K18" s="31" t="s">
        <v>16</v>
      </c>
    </row>
    <row r="19" spans="1:11" ht="18" x14ac:dyDescent="0.3">
      <c r="A19" s="41">
        <v>17</v>
      </c>
      <c r="B19" s="38" t="s">
        <v>59</v>
      </c>
      <c r="C19" s="5">
        <v>45474</v>
      </c>
      <c r="D19" s="11" t="s">
        <v>8</v>
      </c>
      <c r="E19" s="35" t="s">
        <v>75</v>
      </c>
      <c r="F19" s="9"/>
      <c r="G19" s="7"/>
      <c r="H19" s="7" t="s">
        <v>5</v>
      </c>
      <c r="I19" s="7"/>
      <c r="J19" s="7"/>
      <c r="K19" s="31" t="s">
        <v>16</v>
      </c>
    </row>
    <row r="20" spans="1:11" ht="18" x14ac:dyDescent="0.3">
      <c r="A20" s="41">
        <v>18</v>
      </c>
      <c r="B20" s="55" t="s">
        <v>58</v>
      </c>
      <c r="C20" s="5">
        <v>45481</v>
      </c>
      <c r="D20" s="11" t="s">
        <v>79</v>
      </c>
      <c r="E20" s="32" t="s">
        <v>80</v>
      </c>
      <c r="F20" s="6"/>
      <c r="G20" s="8"/>
      <c r="H20" s="8"/>
      <c r="I20" s="8"/>
      <c r="J20" s="7" t="s">
        <v>1</v>
      </c>
      <c r="K20" s="31" t="s">
        <v>57</v>
      </c>
    </row>
    <row r="21" spans="1:11" ht="18" x14ac:dyDescent="0.3">
      <c r="A21" s="41">
        <v>19</v>
      </c>
      <c r="B21" s="55" t="s">
        <v>58</v>
      </c>
      <c r="C21" s="5">
        <v>45481</v>
      </c>
      <c r="D21" s="11" t="s">
        <v>86</v>
      </c>
      <c r="E21" s="32" t="s">
        <v>87</v>
      </c>
      <c r="F21" s="6" t="s">
        <v>4</v>
      </c>
      <c r="G21" s="8"/>
      <c r="H21" s="8"/>
      <c r="I21" s="8"/>
      <c r="J21" s="7" t="s">
        <v>1</v>
      </c>
      <c r="K21" s="31" t="s">
        <v>57</v>
      </c>
    </row>
    <row r="22" spans="1:11" ht="28.8" x14ac:dyDescent="0.3">
      <c r="A22" s="41">
        <v>20</v>
      </c>
      <c r="B22" s="38" t="s">
        <v>40</v>
      </c>
      <c r="C22" s="69">
        <v>45488</v>
      </c>
      <c r="D22" s="70" t="s">
        <v>99</v>
      </c>
      <c r="E22" s="30" t="s">
        <v>100</v>
      </c>
      <c r="F22" s="6"/>
      <c r="G22" s="71" t="s">
        <v>7</v>
      </c>
      <c r="H22" s="6"/>
      <c r="I22" s="6"/>
      <c r="J22" s="6" t="s">
        <v>1</v>
      </c>
      <c r="K22" s="72" t="s">
        <v>57</v>
      </c>
    </row>
    <row r="23" spans="1:11" ht="18" x14ac:dyDescent="0.3">
      <c r="A23" s="41">
        <v>21</v>
      </c>
      <c r="B23" s="17" t="s">
        <v>48</v>
      </c>
      <c r="C23" s="69">
        <v>45488</v>
      </c>
      <c r="D23" s="70" t="s">
        <v>101</v>
      </c>
      <c r="E23" s="30" t="s">
        <v>102</v>
      </c>
      <c r="F23" s="6" t="s">
        <v>4</v>
      </c>
      <c r="G23" s="71" t="s">
        <v>7</v>
      </c>
      <c r="H23" s="6" t="s">
        <v>5</v>
      </c>
      <c r="I23" s="6" t="s">
        <v>38</v>
      </c>
      <c r="J23" s="6" t="s">
        <v>1</v>
      </c>
      <c r="K23" s="72">
        <v>45495</v>
      </c>
    </row>
    <row r="24" spans="1:11" ht="18" x14ac:dyDescent="0.3">
      <c r="A24" s="41">
        <v>22</v>
      </c>
      <c r="B24" s="18" t="s">
        <v>2</v>
      </c>
      <c r="C24" s="69">
        <v>45488</v>
      </c>
      <c r="D24" s="70" t="s">
        <v>2</v>
      </c>
      <c r="E24" s="30" t="s">
        <v>107</v>
      </c>
      <c r="F24" s="6"/>
      <c r="G24" s="71"/>
      <c r="H24" s="6" t="s">
        <v>5</v>
      </c>
      <c r="I24" s="6"/>
      <c r="J24" s="6" t="s">
        <v>1</v>
      </c>
      <c r="K24" s="72" t="s">
        <v>94</v>
      </c>
    </row>
    <row r="25" spans="1:11" ht="18" x14ac:dyDescent="0.3">
      <c r="A25" s="41">
        <v>23</v>
      </c>
      <c r="B25" s="17" t="s">
        <v>48</v>
      </c>
      <c r="C25" s="69">
        <v>45488</v>
      </c>
      <c r="D25" s="11" t="s">
        <v>108</v>
      </c>
      <c r="E25" s="35" t="s">
        <v>109</v>
      </c>
      <c r="F25" s="9" t="s">
        <v>4</v>
      </c>
      <c r="G25" s="7" t="s">
        <v>7</v>
      </c>
      <c r="H25" s="7"/>
      <c r="I25" s="7"/>
      <c r="J25" s="7" t="s">
        <v>1</v>
      </c>
      <c r="K25" s="31">
        <v>45504</v>
      </c>
    </row>
    <row r="26" spans="1:11" ht="18" x14ac:dyDescent="0.3">
      <c r="A26" s="41">
        <v>24</v>
      </c>
      <c r="B26" s="17" t="s">
        <v>48</v>
      </c>
      <c r="C26" s="69">
        <v>45488</v>
      </c>
      <c r="D26" s="70" t="s">
        <v>108</v>
      </c>
      <c r="E26" s="30" t="s">
        <v>110</v>
      </c>
      <c r="F26" s="6"/>
      <c r="G26" s="71" t="s">
        <v>7</v>
      </c>
      <c r="H26" s="6"/>
      <c r="I26" s="6"/>
      <c r="J26" s="6" t="s">
        <v>1</v>
      </c>
      <c r="K26" s="72" t="s">
        <v>57</v>
      </c>
    </row>
    <row r="27" spans="1:11" ht="18" x14ac:dyDescent="0.3">
      <c r="A27" s="41">
        <v>25</v>
      </c>
      <c r="B27" s="38" t="s">
        <v>59</v>
      </c>
      <c r="C27" s="5">
        <v>45488</v>
      </c>
      <c r="D27" s="11" t="s">
        <v>84</v>
      </c>
      <c r="E27" s="35" t="s">
        <v>111</v>
      </c>
      <c r="F27" s="9"/>
      <c r="G27" s="7"/>
      <c r="H27" s="7" t="s">
        <v>5</v>
      </c>
      <c r="I27" s="7"/>
      <c r="J27" s="7" t="s">
        <v>1</v>
      </c>
      <c r="K27" s="31" t="s">
        <v>16</v>
      </c>
    </row>
    <row r="28" spans="1:11" ht="18" x14ac:dyDescent="0.3">
      <c r="A28" s="41">
        <v>26</v>
      </c>
      <c r="B28" s="38" t="s">
        <v>59</v>
      </c>
      <c r="C28" s="5">
        <v>45488</v>
      </c>
      <c r="D28" s="11" t="s">
        <v>112</v>
      </c>
      <c r="E28" s="35" t="s">
        <v>113</v>
      </c>
      <c r="F28" s="9"/>
      <c r="G28" s="7" t="s">
        <v>7</v>
      </c>
      <c r="H28" s="7" t="s">
        <v>5</v>
      </c>
      <c r="I28" s="7"/>
      <c r="J28" s="7" t="s">
        <v>1</v>
      </c>
      <c r="K28" s="31" t="s">
        <v>16</v>
      </c>
    </row>
  </sheetData>
  <autoFilter ref="A2:K19"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4369-DD48-4D7E-80BC-7DE7CC7F3A79}">
  <sheetPr>
    <pageSetUpPr fitToPage="1"/>
  </sheetPr>
  <dimension ref="A1:K36"/>
  <sheetViews>
    <sheetView showGridLines="0" zoomScaleNormal="100" workbookViewId="0">
      <pane xSplit="1" ySplit="2" topLeftCell="B8" activePane="bottomRight" state="frozen"/>
      <selection pane="topRight" activeCell="B1" sqref="B1"/>
      <selection pane="bottomLeft" activeCell="A3" sqref="A3"/>
      <selection pane="bottomRight" activeCell="F13" sqref="F13"/>
    </sheetView>
  </sheetViews>
  <sheetFormatPr baseColWidth="10" defaultColWidth="11.5546875" defaultRowHeight="14.4" x14ac:dyDescent="0.3"/>
  <cols>
    <col min="1" max="1" width="3" style="2" bestFit="1" customWidth="1"/>
    <col min="2" max="2" width="10.33203125" style="1" bestFit="1" customWidth="1"/>
    <col min="3" max="3" width="9.88671875" style="2" bestFit="1" customWidth="1"/>
    <col min="4" max="4" width="15" style="15" bestFit="1" customWidth="1"/>
    <col min="5" max="5" width="75.33203125" style="1" customWidth="1"/>
    <col min="6" max="6" width="5.33203125" style="1"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114</v>
      </c>
      <c r="F1" s="88"/>
      <c r="G1" s="88"/>
      <c r="H1" s="88"/>
      <c r="I1" s="88"/>
      <c r="J1" s="88"/>
      <c r="K1" s="88"/>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t="s">
        <v>115</v>
      </c>
      <c r="B3" s="17" t="s">
        <v>48</v>
      </c>
      <c r="C3" s="16">
        <v>45509</v>
      </c>
      <c r="D3" s="11" t="str">
        <f>+B3</f>
        <v>Général</v>
      </c>
      <c r="E3" s="58" t="s">
        <v>116</v>
      </c>
      <c r="F3" s="61"/>
      <c r="G3" s="61"/>
      <c r="H3" s="61"/>
      <c r="I3" s="61"/>
      <c r="J3" s="42" t="s">
        <v>1</v>
      </c>
      <c r="K3" s="43" t="s">
        <v>57</v>
      </c>
    </row>
    <row r="4" spans="1:11" ht="18" x14ac:dyDescent="0.3">
      <c r="A4" s="41" t="s">
        <v>115</v>
      </c>
      <c r="B4" s="74" t="s">
        <v>117</v>
      </c>
      <c r="C4" s="16">
        <v>45509</v>
      </c>
      <c r="D4" s="75" t="s">
        <v>48</v>
      </c>
      <c r="E4" s="58" t="s">
        <v>118</v>
      </c>
      <c r="F4" s="61" t="s">
        <v>4</v>
      </c>
      <c r="G4" s="61"/>
      <c r="H4" s="61"/>
      <c r="I4" s="61"/>
      <c r="J4" s="42" t="s">
        <v>1</v>
      </c>
      <c r="K4" s="43"/>
    </row>
    <row r="5" spans="1:11" ht="115.2" x14ac:dyDescent="0.3">
      <c r="A5" s="41">
        <v>1</v>
      </c>
      <c r="B5" s="54" t="s">
        <v>2</v>
      </c>
      <c r="C5" s="16">
        <v>45488</v>
      </c>
      <c r="D5" s="56" t="s">
        <v>95</v>
      </c>
      <c r="E5" s="58" t="s">
        <v>136</v>
      </c>
      <c r="F5" s="61" t="s">
        <v>4</v>
      </c>
      <c r="G5" s="61" t="s">
        <v>7</v>
      </c>
      <c r="H5" s="61" t="s">
        <v>5</v>
      </c>
      <c r="I5" s="61" t="s">
        <v>38</v>
      </c>
      <c r="J5" s="42" t="s">
        <v>1</v>
      </c>
      <c r="K5" s="43" t="s">
        <v>57</v>
      </c>
    </row>
    <row r="6" spans="1:11" ht="18" x14ac:dyDescent="0.3">
      <c r="A6" s="41">
        <v>2</v>
      </c>
      <c r="B6" s="17" t="s">
        <v>48</v>
      </c>
      <c r="C6" s="16">
        <v>45509</v>
      </c>
      <c r="D6" s="11" t="s">
        <v>92</v>
      </c>
      <c r="E6" s="58" t="s">
        <v>119</v>
      </c>
      <c r="F6" s="61"/>
      <c r="G6" s="61"/>
      <c r="H6" s="61"/>
      <c r="I6" s="61"/>
      <c r="J6" s="42" t="s">
        <v>1</v>
      </c>
      <c r="K6" s="43" t="s">
        <v>94</v>
      </c>
    </row>
    <row r="7" spans="1:11" ht="172.8" x14ac:dyDescent="0.3">
      <c r="A7" s="41">
        <v>3</v>
      </c>
      <c r="B7" s="38" t="s">
        <v>40</v>
      </c>
      <c r="C7" s="69">
        <v>45467</v>
      </c>
      <c r="D7" s="70" t="s">
        <v>23</v>
      </c>
      <c r="E7" s="30" t="s">
        <v>120</v>
      </c>
      <c r="F7" s="6" t="s">
        <v>4</v>
      </c>
      <c r="G7" s="71" t="s">
        <v>7</v>
      </c>
      <c r="H7" s="6"/>
      <c r="I7" s="6"/>
      <c r="J7" s="6" t="s">
        <v>1</v>
      </c>
      <c r="K7" s="72">
        <v>45535</v>
      </c>
    </row>
    <row r="8" spans="1:11" ht="43.2" x14ac:dyDescent="0.3">
      <c r="A8" s="41">
        <v>4</v>
      </c>
      <c r="B8" s="17" t="s">
        <v>48</v>
      </c>
      <c r="C8" s="5">
        <v>45467</v>
      </c>
      <c r="D8" s="11" t="s">
        <v>18</v>
      </c>
      <c r="E8" s="32" t="s">
        <v>121</v>
      </c>
      <c r="F8" s="12" t="s">
        <v>4</v>
      </c>
      <c r="G8" s="8"/>
      <c r="H8" s="8"/>
      <c r="I8" s="8"/>
      <c r="J8" s="7"/>
      <c r="K8" s="31">
        <v>45493</v>
      </c>
    </row>
    <row r="9" spans="1:11" ht="86.4" x14ac:dyDescent="0.3">
      <c r="A9" s="41">
        <v>5</v>
      </c>
      <c r="B9" s="38" t="s">
        <v>40</v>
      </c>
      <c r="C9" s="69">
        <v>45467</v>
      </c>
      <c r="D9" s="70" t="s">
        <v>22</v>
      </c>
      <c r="E9" s="30" t="s">
        <v>122</v>
      </c>
      <c r="F9" s="73"/>
      <c r="G9" s="6"/>
      <c r="H9" s="6" t="s">
        <v>5</v>
      </c>
      <c r="I9" s="6"/>
      <c r="J9" s="6"/>
      <c r="K9" s="31" t="s">
        <v>94</v>
      </c>
    </row>
    <row r="10" spans="1:11" ht="18" x14ac:dyDescent="0.3">
      <c r="A10" s="41">
        <v>6</v>
      </c>
      <c r="B10" s="17" t="s">
        <v>48</v>
      </c>
      <c r="C10" s="5">
        <v>45467</v>
      </c>
      <c r="D10" s="11" t="s">
        <v>20</v>
      </c>
      <c r="E10" s="32" t="s">
        <v>137</v>
      </c>
      <c r="F10" s="8"/>
      <c r="G10" s="8" t="s">
        <v>7</v>
      </c>
      <c r="H10" s="8"/>
      <c r="I10" s="8"/>
      <c r="J10" s="7"/>
      <c r="K10" s="31">
        <v>45565</v>
      </c>
    </row>
    <row r="11" spans="1:11" ht="57.6" x14ac:dyDescent="0.3">
      <c r="A11" s="41">
        <v>7</v>
      </c>
      <c r="B11" s="19" t="s">
        <v>11</v>
      </c>
      <c r="C11" s="5">
        <v>45474</v>
      </c>
      <c r="D11" s="11" t="s">
        <v>12</v>
      </c>
      <c r="E11" s="32" t="s">
        <v>138</v>
      </c>
      <c r="F11" s="9"/>
      <c r="G11" s="8"/>
      <c r="H11" s="8"/>
      <c r="I11" s="8" t="s">
        <v>38</v>
      </c>
      <c r="J11" s="7"/>
      <c r="K11" s="31">
        <v>45535</v>
      </c>
    </row>
    <row r="12" spans="1:11" ht="28.8" x14ac:dyDescent="0.3">
      <c r="A12" s="41">
        <v>8</v>
      </c>
      <c r="B12" s="19" t="s">
        <v>11</v>
      </c>
      <c r="C12" s="5">
        <v>45474</v>
      </c>
      <c r="D12" s="11" t="s">
        <v>64</v>
      </c>
      <c r="E12" s="32" t="s">
        <v>106</v>
      </c>
      <c r="F12" s="9"/>
      <c r="G12" s="8"/>
      <c r="H12" s="8"/>
      <c r="I12" s="8" t="s">
        <v>38</v>
      </c>
      <c r="J12" s="7"/>
      <c r="K12" s="31">
        <v>45535</v>
      </c>
    </row>
    <row r="13" spans="1:11" ht="18" x14ac:dyDescent="0.3">
      <c r="A13" s="41">
        <v>9</v>
      </c>
      <c r="B13" s="19" t="s">
        <v>11</v>
      </c>
      <c r="C13" s="5">
        <v>45474</v>
      </c>
      <c r="D13" s="11" t="s">
        <v>65</v>
      </c>
      <c r="E13" s="32" t="s">
        <v>67</v>
      </c>
      <c r="F13" s="8" t="s">
        <v>4</v>
      </c>
      <c r="G13" s="8"/>
      <c r="H13" s="8"/>
      <c r="I13" s="8"/>
      <c r="J13" s="7"/>
      <c r="K13" s="31">
        <v>45535</v>
      </c>
    </row>
    <row r="14" spans="1:11" ht="18" x14ac:dyDescent="0.3">
      <c r="A14" s="41">
        <v>10</v>
      </c>
      <c r="B14" s="38" t="s">
        <v>59</v>
      </c>
      <c r="C14" s="5">
        <v>45474</v>
      </c>
      <c r="D14" s="11" t="s">
        <v>84</v>
      </c>
      <c r="E14" s="35" t="s">
        <v>61</v>
      </c>
      <c r="F14" s="9"/>
      <c r="G14" s="7"/>
      <c r="H14" s="7" t="s">
        <v>5</v>
      </c>
      <c r="I14" s="7"/>
      <c r="J14" s="7"/>
      <c r="K14" s="31">
        <v>45535</v>
      </c>
    </row>
    <row r="15" spans="1:11" ht="57.6" x14ac:dyDescent="0.3">
      <c r="A15" s="41">
        <v>11</v>
      </c>
      <c r="B15" s="55" t="s">
        <v>58</v>
      </c>
      <c r="C15" s="45">
        <v>45467</v>
      </c>
      <c r="D15" s="46" t="s">
        <v>19</v>
      </c>
      <c r="E15" s="59" t="s">
        <v>123</v>
      </c>
      <c r="F15" s="62" t="s">
        <v>4</v>
      </c>
      <c r="G15" s="62" t="s">
        <v>7</v>
      </c>
      <c r="H15" s="62" t="s">
        <v>5</v>
      </c>
      <c r="I15" s="62" t="s">
        <v>38</v>
      </c>
      <c r="J15" s="47" t="s">
        <v>1</v>
      </c>
      <c r="K15" s="48" t="s">
        <v>16</v>
      </c>
    </row>
    <row r="16" spans="1:11" ht="18" x14ac:dyDescent="0.3">
      <c r="A16" s="41">
        <v>12</v>
      </c>
      <c r="B16" s="19" t="s">
        <v>11</v>
      </c>
      <c r="C16" s="5">
        <v>45474</v>
      </c>
      <c r="D16" s="11" t="s">
        <v>13</v>
      </c>
      <c r="E16" s="35" t="s">
        <v>15</v>
      </c>
      <c r="F16" s="9"/>
      <c r="G16" s="7"/>
      <c r="H16" s="7"/>
      <c r="I16" s="7" t="s">
        <v>38</v>
      </c>
      <c r="J16" s="7"/>
      <c r="K16" s="31" t="s">
        <v>16</v>
      </c>
    </row>
    <row r="17" spans="1:11" ht="18" x14ac:dyDescent="0.3">
      <c r="A17" s="41">
        <v>13</v>
      </c>
      <c r="B17" s="38" t="s">
        <v>59</v>
      </c>
      <c r="C17" s="5">
        <v>45474</v>
      </c>
      <c r="D17" s="11" t="s">
        <v>8</v>
      </c>
      <c r="E17" s="35" t="s">
        <v>124</v>
      </c>
      <c r="F17" s="9"/>
      <c r="G17" s="7"/>
      <c r="H17" s="7" t="s">
        <v>5</v>
      </c>
      <c r="I17" s="7"/>
      <c r="J17" s="7"/>
      <c r="K17" s="31" t="s">
        <v>16</v>
      </c>
    </row>
    <row r="18" spans="1:11" ht="57.6" x14ac:dyDescent="0.3">
      <c r="A18" s="41">
        <v>14</v>
      </c>
      <c r="B18" s="18" t="s">
        <v>2</v>
      </c>
      <c r="C18" s="69">
        <v>45488</v>
      </c>
      <c r="D18" s="70" t="s">
        <v>2</v>
      </c>
      <c r="E18" s="30" t="s">
        <v>125</v>
      </c>
      <c r="F18" s="6"/>
      <c r="G18" s="71"/>
      <c r="H18" s="6" t="s">
        <v>5</v>
      </c>
      <c r="I18" s="6"/>
      <c r="J18" s="6" t="s">
        <v>1</v>
      </c>
      <c r="K18" s="72" t="s">
        <v>94</v>
      </c>
    </row>
    <row r="19" spans="1:11" ht="18" x14ac:dyDescent="0.3">
      <c r="A19" s="41">
        <v>15</v>
      </c>
      <c r="B19" s="17" t="s">
        <v>48</v>
      </c>
      <c r="C19" s="69">
        <v>45488</v>
      </c>
      <c r="D19" s="11" t="s">
        <v>108</v>
      </c>
      <c r="E19" s="35" t="s">
        <v>109</v>
      </c>
      <c r="F19" s="9" t="s">
        <v>4</v>
      </c>
      <c r="G19" s="7" t="s">
        <v>7</v>
      </c>
      <c r="H19" s="7"/>
      <c r="I19" s="7"/>
      <c r="J19" s="7" t="s">
        <v>1</v>
      </c>
      <c r="K19" s="31">
        <v>45535</v>
      </c>
    </row>
    <row r="20" spans="1:11" ht="18" x14ac:dyDescent="0.3">
      <c r="A20" s="41">
        <v>16</v>
      </c>
      <c r="B20" s="38" t="s">
        <v>59</v>
      </c>
      <c r="C20" s="5">
        <v>45488</v>
      </c>
      <c r="D20" s="11" t="s">
        <v>84</v>
      </c>
      <c r="E20" s="35" t="s">
        <v>111</v>
      </c>
      <c r="F20" s="9"/>
      <c r="G20" s="7"/>
      <c r="H20" s="7" t="s">
        <v>5</v>
      </c>
      <c r="I20" s="7"/>
      <c r="J20" s="7" t="s">
        <v>1</v>
      </c>
      <c r="K20" s="31" t="s">
        <v>16</v>
      </c>
    </row>
    <row r="21" spans="1:11" ht="18" x14ac:dyDescent="0.3">
      <c r="A21" s="26">
        <v>17</v>
      </c>
      <c r="B21" s="38" t="s">
        <v>59</v>
      </c>
      <c r="C21" s="5">
        <v>45509</v>
      </c>
      <c r="D21" s="11" t="s">
        <v>126</v>
      </c>
      <c r="E21" s="35" t="s">
        <v>127</v>
      </c>
      <c r="F21" s="9"/>
      <c r="G21" s="7"/>
      <c r="H21" s="7" t="s">
        <v>5</v>
      </c>
      <c r="I21" s="7"/>
      <c r="J21" s="7" t="s">
        <v>1</v>
      </c>
      <c r="K21" s="31" t="s">
        <v>94</v>
      </c>
    </row>
    <row r="22" spans="1:11" ht="28.8" x14ac:dyDescent="0.3">
      <c r="A22" s="26">
        <v>18</v>
      </c>
      <c r="B22" s="38" t="s">
        <v>59</v>
      </c>
      <c r="C22" s="5">
        <v>45509</v>
      </c>
      <c r="D22" s="11" t="s">
        <v>131</v>
      </c>
      <c r="E22" s="35" t="s">
        <v>129</v>
      </c>
      <c r="F22" s="9"/>
      <c r="G22" s="7"/>
      <c r="H22" s="7" t="s">
        <v>5</v>
      </c>
      <c r="I22" s="7"/>
      <c r="J22" s="7" t="s">
        <v>1</v>
      </c>
      <c r="K22" s="31" t="s">
        <v>94</v>
      </c>
    </row>
    <row r="23" spans="1:11" ht="28.8" x14ac:dyDescent="0.3">
      <c r="A23" s="26">
        <v>19</v>
      </c>
      <c r="B23" s="38" t="s">
        <v>59</v>
      </c>
      <c r="C23" s="5">
        <v>45509</v>
      </c>
      <c r="D23" s="11" t="s">
        <v>132</v>
      </c>
      <c r="E23" s="35" t="s">
        <v>130</v>
      </c>
      <c r="F23" s="9"/>
      <c r="G23" s="7"/>
      <c r="H23" s="7" t="s">
        <v>5</v>
      </c>
      <c r="I23" s="7"/>
      <c r="J23" s="7" t="s">
        <v>1</v>
      </c>
      <c r="K23" s="31" t="s">
        <v>94</v>
      </c>
    </row>
    <row r="24" spans="1:11" ht="18" x14ac:dyDescent="0.3">
      <c r="A24" s="26">
        <v>20</v>
      </c>
      <c r="B24" s="17" t="s">
        <v>48</v>
      </c>
      <c r="C24" s="5">
        <v>45509</v>
      </c>
      <c r="D24" s="17" t="s">
        <v>48</v>
      </c>
      <c r="E24" s="35" t="s">
        <v>133</v>
      </c>
      <c r="F24" s="9" t="s">
        <v>4</v>
      </c>
      <c r="G24" s="7"/>
      <c r="H24" s="7"/>
      <c r="I24" s="7"/>
      <c r="J24" s="7"/>
      <c r="K24" s="31" t="s">
        <v>94</v>
      </c>
    </row>
    <row r="25" spans="1:11" ht="18" x14ac:dyDescent="0.3">
      <c r="A25" s="26">
        <v>21</v>
      </c>
      <c r="B25" s="17" t="s">
        <v>48</v>
      </c>
      <c r="C25" s="5">
        <v>45509</v>
      </c>
      <c r="D25" s="17" t="s">
        <v>48</v>
      </c>
      <c r="E25" s="35" t="s">
        <v>134</v>
      </c>
      <c r="F25" s="9"/>
      <c r="G25" s="7"/>
      <c r="H25" s="7"/>
      <c r="I25" s="7" t="s">
        <v>38</v>
      </c>
      <c r="J25" s="7"/>
      <c r="K25" s="31" t="s">
        <v>94</v>
      </c>
    </row>
    <row r="26" spans="1:11" ht="18" x14ac:dyDescent="0.3">
      <c r="A26" s="26">
        <v>22</v>
      </c>
      <c r="B26" s="38" t="s">
        <v>59</v>
      </c>
      <c r="C26" s="5">
        <v>45509</v>
      </c>
      <c r="D26" s="17" t="s">
        <v>48</v>
      </c>
      <c r="E26" s="35" t="s">
        <v>135</v>
      </c>
      <c r="F26" s="9"/>
      <c r="G26" s="7"/>
      <c r="H26" s="7" t="s">
        <v>5</v>
      </c>
      <c r="I26" s="7"/>
      <c r="J26" s="7"/>
      <c r="K26" s="31" t="s">
        <v>94</v>
      </c>
    </row>
    <row r="36" spans="2:2" x14ac:dyDescent="0.3">
      <c r="B36" s="1" t="s">
        <v>128</v>
      </c>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11F5-AF64-488E-AED6-44BD000B804C}">
  <sheetPr>
    <pageSetUpPr fitToPage="1"/>
  </sheetPr>
  <dimension ref="A1:K31"/>
  <sheetViews>
    <sheetView showGridLines="0" zoomScaleNormal="100" workbookViewId="0">
      <pane xSplit="1" ySplit="2" topLeftCell="B10" activePane="bottomRight" state="frozen"/>
      <selection pane="topRight" activeCell="B1" sqref="B1"/>
      <selection pane="bottomLeft" activeCell="A3" sqref="A3"/>
      <selection pane="bottomRight" activeCell="K15" sqref="K15"/>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77.6640625" style="1" customWidth="1"/>
    <col min="6" max="6" width="5.33203125" style="2"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139</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28.8" x14ac:dyDescent="0.3">
      <c r="A3" s="41" t="s">
        <v>115</v>
      </c>
      <c r="B3" s="17" t="s">
        <v>48</v>
      </c>
      <c r="C3" s="16">
        <v>45509</v>
      </c>
      <c r="D3" s="11" t="str">
        <f>+B3</f>
        <v>Général</v>
      </c>
      <c r="E3" s="58" t="s">
        <v>141</v>
      </c>
      <c r="F3" s="61" t="s">
        <v>4</v>
      </c>
      <c r="G3" s="61" t="s">
        <v>7</v>
      </c>
      <c r="H3" s="61" t="s">
        <v>5</v>
      </c>
      <c r="I3" s="61" t="s">
        <v>38</v>
      </c>
      <c r="J3" s="42" t="s">
        <v>1</v>
      </c>
      <c r="K3" s="43" t="s">
        <v>57</v>
      </c>
    </row>
    <row r="4" spans="1:11" ht="18" x14ac:dyDescent="0.3">
      <c r="A4" s="41" t="s">
        <v>115</v>
      </c>
      <c r="B4" s="74" t="s">
        <v>48</v>
      </c>
      <c r="C4" s="16">
        <v>45537</v>
      </c>
      <c r="D4" s="75" t="s">
        <v>48</v>
      </c>
      <c r="E4" s="58" t="s">
        <v>140</v>
      </c>
      <c r="F4" s="61" t="s">
        <v>4</v>
      </c>
      <c r="G4" s="61" t="s">
        <v>7</v>
      </c>
      <c r="H4" s="61" t="s">
        <v>5</v>
      </c>
      <c r="I4" s="61" t="s">
        <v>38</v>
      </c>
      <c r="J4" s="42" t="s">
        <v>1</v>
      </c>
      <c r="K4" s="43">
        <v>45555</v>
      </c>
    </row>
    <row r="5" spans="1:11" ht="28.8" x14ac:dyDescent="0.3">
      <c r="A5" s="41" t="s">
        <v>115</v>
      </c>
      <c r="B5" s="74" t="s">
        <v>48</v>
      </c>
      <c r="C5" s="16">
        <v>45537</v>
      </c>
      <c r="D5" s="75" t="s">
        <v>48</v>
      </c>
      <c r="E5" s="58" t="s">
        <v>142</v>
      </c>
      <c r="F5" s="61"/>
      <c r="G5" s="61"/>
      <c r="H5" s="61"/>
      <c r="I5" s="61" t="s">
        <v>38</v>
      </c>
      <c r="J5" s="42" t="s">
        <v>1</v>
      </c>
      <c r="K5" s="43">
        <v>45555</v>
      </c>
    </row>
    <row r="6" spans="1:11" ht="18" x14ac:dyDescent="0.3">
      <c r="A6" s="41" t="s">
        <v>115</v>
      </c>
      <c r="B6" s="74" t="s">
        <v>48</v>
      </c>
      <c r="C6" s="16">
        <v>45537</v>
      </c>
      <c r="D6" s="75" t="s">
        <v>48</v>
      </c>
      <c r="E6" s="58" t="s">
        <v>143</v>
      </c>
      <c r="F6" s="61" t="s">
        <v>4</v>
      </c>
      <c r="G6" s="61" t="s">
        <v>7</v>
      </c>
      <c r="H6" s="61" t="s">
        <v>5</v>
      </c>
      <c r="I6" s="61" t="s">
        <v>38</v>
      </c>
      <c r="J6" s="42" t="s">
        <v>1</v>
      </c>
      <c r="K6" s="43" t="s">
        <v>57</v>
      </c>
    </row>
    <row r="7" spans="1:11" ht="18" x14ac:dyDescent="0.3">
      <c r="A7" s="41" t="s">
        <v>115</v>
      </c>
      <c r="B7" s="74" t="s">
        <v>48</v>
      </c>
      <c r="C7" s="16">
        <v>45537</v>
      </c>
      <c r="D7" s="75" t="s">
        <v>48</v>
      </c>
      <c r="E7" s="58" t="s">
        <v>144</v>
      </c>
      <c r="F7" s="61" t="s">
        <v>4</v>
      </c>
      <c r="G7" s="61" t="s">
        <v>7</v>
      </c>
      <c r="H7" s="61" t="s">
        <v>5</v>
      </c>
      <c r="I7" s="61" t="s">
        <v>38</v>
      </c>
      <c r="J7" s="42" t="s">
        <v>1</v>
      </c>
      <c r="K7" s="43" t="s">
        <v>57</v>
      </c>
    </row>
    <row r="8" spans="1:11" ht="18" x14ac:dyDescent="0.3">
      <c r="A8" s="41" t="s">
        <v>115</v>
      </c>
      <c r="B8" s="74" t="s">
        <v>117</v>
      </c>
      <c r="C8" s="16">
        <v>45537</v>
      </c>
      <c r="D8" s="75" t="s">
        <v>22</v>
      </c>
      <c r="E8" s="58" t="s">
        <v>145</v>
      </c>
      <c r="F8" s="61"/>
      <c r="G8" s="61" t="s">
        <v>7</v>
      </c>
      <c r="H8" s="61"/>
      <c r="I8" s="61" t="s">
        <v>38</v>
      </c>
      <c r="J8" s="42" t="s">
        <v>1</v>
      </c>
      <c r="K8" s="43">
        <v>45555</v>
      </c>
    </row>
    <row r="9" spans="1:11" ht="72" x14ac:dyDescent="0.3">
      <c r="A9" s="41">
        <v>1</v>
      </c>
      <c r="B9" s="54" t="s">
        <v>2</v>
      </c>
      <c r="C9" s="16">
        <v>45537</v>
      </c>
      <c r="D9" s="56" t="s">
        <v>3</v>
      </c>
      <c r="E9" s="58" t="s">
        <v>152</v>
      </c>
      <c r="F9" s="61" t="s">
        <v>4</v>
      </c>
      <c r="G9" s="61" t="s">
        <v>7</v>
      </c>
      <c r="H9" s="61" t="s">
        <v>5</v>
      </c>
      <c r="I9" s="61" t="s">
        <v>38</v>
      </c>
      <c r="J9" s="42" t="s">
        <v>1</v>
      </c>
      <c r="K9" s="43" t="s">
        <v>57</v>
      </c>
    </row>
    <row r="10" spans="1:11" ht="201.6" x14ac:dyDescent="0.3">
      <c r="A10" s="41">
        <v>2</v>
      </c>
      <c r="B10" s="38" t="s">
        <v>40</v>
      </c>
      <c r="C10" s="69">
        <v>45467</v>
      </c>
      <c r="D10" s="70" t="s">
        <v>23</v>
      </c>
      <c r="E10" s="30" t="s">
        <v>153</v>
      </c>
      <c r="F10" s="6" t="s">
        <v>4</v>
      </c>
      <c r="G10" s="71" t="s">
        <v>7</v>
      </c>
      <c r="H10" s="6"/>
      <c r="I10" s="6"/>
      <c r="J10" s="6" t="s">
        <v>1</v>
      </c>
      <c r="K10" s="72">
        <v>45555</v>
      </c>
    </row>
    <row r="11" spans="1:11" ht="72" x14ac:dyDescent="0.3">
      <c r="A11" s="41">
        <v>3</v>
      </c>
      <c r="B11" s="17" t="s">
        <v>48</v>
      </c>
      <c r="C11" s="5">
        <v>45467</v>
      </c>
      <c r="D11" s="11" t="s">
        <v>18</v>
      </c>
      <c r="E11" s="32" t="s">
        <v>154</v>
      </c>
      <c r="F11" s="12" t="s">
        <v>4</v>
      </c>
      <c r="G11" s="8"/>
      <c r="H11" s="8"/>
      <c r="I11" s="8"/>
      <c r="J11" s="7"/>
      <c r="K11" s="72">
        <v>45555</v>
      </c>
    </row>
    <row r="12" spans="1:11" ht="100.8" x14ac:dyDescent="0.3">
      <c r="A12" s="41">
        <v>4</v>
      </c>
      <c r="B12" s="38" t="s">
        <v>40</v>
      </c>
      <c r="C12" s="69">
        <v>45467</v>
      </c>
      <c r="D12" s="70" t="s">
        <v>22</v>
      </c>
      <c r="E12" s="30" t="s">
        <v>155</v>
      </c>
      <c r="F12" s="71"/>
      <c r="G12" s="8" t="s">
        <v>7</v>
      </c>
      <c r="H12" s="6"/>
      <c r="I12" s="6"/>
      <c r="J12" s="6"/>
      <c r="K12" s="31">
        <v>45544</v>
      </c>
    </row>
    <row r="13" spans="1:11" ht="18" x14ac:dyDescent="0.3">
      <c r="A13" s="41">
        <v>5</v>
      </c>
      <c r="B13" s="17" t="s">
        <v>48</v>
      </c>
      <c r="C13" s="5">
        <v>45467</v>
      </c>
      <c r="D13" s="11" t="s">
        <v>20</v>
      </c>
      <c r="E13" s="32" t="s">
        <v>137</v>
      </c>
      <c r="F13" s="8"/>
      <c r="G13" s="8" t="s">
        <v>7</v>
      </c>
      <c r="H13" s="8"/>
      <c r="I13" s="8"/>
      <c r="J13" s="7"/>
      <c r="K13" s="31">
        <v>45565</v>
      </c>
    </row>
    <row r="14" spans="1:11" ht="72" x14ac:dyDescent="0.3">
      <c r="A14" s="41">
        <v>6</v>
      </c>
      <c r="B14" s="19" t="s">
        <v>11</v>
      </c>
      <c r="C14" s="5">
        <v>45474</v>
      </c>
      <c r="D14" s="11" t="s">
        <v>12</v>
      </c>
      <c r="E14" s="32" t="s">
        <v>156</v>
      </c>
      <c r="F14" s="12"/>
      <c r="G14" s="8"/>
      <c r="H14" s="8"/>
      <c r="I14" s="8" t="s">
        <v>38</v>
      </c>
      <c r="J14" s="7"/>
      <c r="K14" s="31">
        <v>45555</v>
      </c>
    </row>
    <row r="15" spans="1:11" ht="72" x14ac:dyDescent="0.3">
      <c r="A15" s="41">
        <v>7</v>
      </c>
      <c r="B15" s="55" t="s">
        <v>58</v>
      </c>
      <c r="C15" s="45">
        <v>45467</v>
      </c>
      <c r="D15" s="46" t="s">
        <v>19</v>
      </c>
      <c r="E15" s="59" t="s">
        <v>157</v>
      </c>
      <c r="F15" s="62"/>
      <c r="G15" s="62" t="s">
        <v>7</v>
      </c>
      <c r="H15" s="62"/>
      <c r="I15" s="62" t="s">
        <v>38</v>
      </c>
      <c r="J15" s="47" t="s">
        <v>1</v>
      </c>
      <c r="K15" s="48">
        <v>45646</v>
      </c>
    </row>
    <row r="16" spans="1:11" ht="18" x14ac:dyDescent="0.3">
      <c r="A16" s="41">
        <v>8</v>
      </c>
      <c r="B16" s="19" t="s">
        <v>11</v>
      </c>
      <c r="C16" s="5">
        <v>45474</v>
      </c>
      <c r="D16" s="11" t="s">
        <v>13</v>
      </c>
      <c r="E16" s="35" t="s">
        <v>15</v>
      </c>
      <c r="F16" s="12"/>
      <c r="G16" s="7"/>
      <c r="H16" s="7"/>
      <c r="I16" s="7" t="s">
        <v>38</v>
      </c>
      <c r="J16" s="7"/>
      <c r="K16" s="31" t="s">
        <v>16</v>
      </c>
    </row>
    <row r="17" spans="1:11" ht="18" x14ac:dyDescent="0.3">
      <c r="A17" s="41">
        <v>9</v>
      </c>
      <c r="B17" s="38" t="s">
        <v>59</v>
      </c>
      <c r="C17" s="5">
        <v>45474</v>
      </c>
      <c r="D17" s="11" t="s">
        <v>8</v>
      </c>
      <c r="E17" s="35" t="s">
        <v>124</v>
      </c>
      <c r="F17" s="12" t="s">
        <v>4</v>
      </c>
      <c r="G17" s="7" t="s">
        <v>7</v>
      </c>
      <c r="H17" s="7" t="s">
        <v>5</v>
      </c>
      <c r="I17" s="7" t="s">
        <v>38</v>
      </c>
      <c r="J17" s="7"/>
      <c r="K17" s="31" t="s">
        <v>16</v>
      </c>
    </row>
    <row r="18" spans="1:11" ht="28.8" x14ac:dyDescent="0.3">
      <c r="A18" s="41">
        <v>10</v>
      </c>
      <c r="B18" s="18" t="s">
        <v>2</v>
      </c>
      <c r="C18" s="69">
        <v>45488</v>
      </c>
      <c r="D18" s="70" t="s">
        <v>2</v>
      </c>
      <c r="E18" s="30" t="s">
        <v>146</v>
      </c>
      <c r="F18" s="6"/>
      <c r="G18" s="71"/>
      <c r="H18" s="6" t="s">
        <v>5</v>
      </c>
      <c r="I18" s="6"/>
      <c r="J18" s="6"/>
      <c r="K18" s="72">
        <v>45544</v>
      </c>
    </row>
    <row r="19" spans="1:11" ht="28.8" x14ac:dyDescent="0.3">
      <c r="A19" s="41">
        <v>11</v>
      </c>
      <c r="B19" s="17" t="s">
        <v>48</v>
      </c>
      <c r="C19" s="69">
        <v>45488</v>
      </c>
      <c r="D19" s="11" t="s">
        <v>108</v>
      </c>
      <c r="E19" s="35" t="s">
        <v>147</v>
      </c>
      <c r="F19" s="12"/>
      <c r="G19" s="7" t="s">
        <v>7</v>
      </c>
      <c r="H19" s="7"/>
      <c r="I19" s="7"/>
      <c r="J19" s="7"/>
      <c r="K19" s="31">
        <v>45565</v>
      </c>
    </row>
    <row r="20" spans="1:11" ht="18" x14ac:dyDescent="0.3">
      <c r="A20" s="41">
        <v>12</v>
      </c>
      <c r="B20" s="38" t="s">
        <v>59</v>
      </c>
      <c r="C20" s="5">
        <v>45488</v>
      </c>
      <c r="D20" s="11" t="s">
        <v>84</v>
      </c>
      <c r="E20" s="35" t="s">
        <v>111</v>
      </c>
      <c r="F20" s="12"/>
      <c r="G20" s="7"/>
      <c r="H20" s="7" t="s">
        <v>5</v>
      </c>
      <c r="I20" s="7"/>
      <c r="J20" s="7" t="s">
        <v>1</v>
      </c>
      <c r="K20" s="31" t="s">
        <v>16</v>
      </c>
    </row>
    <row r="21" spans="1:11" ht="18" x14ac:dyDescent="0.3">
      <c r="A21" s="41">
        <v>13</v>
      </c>
      <c r="B21" s="38" t="s">
        <v>59</v>
      </c>
      <c r="C21" s="5">
        <v>45537</v>
      </c>
      <c r="D21" s="11" t="s">
        <v>148</v>
      </c>
      <c r="E21" s="35" t="s">
        <v>149</v>
      </c>
      <c r="F21" s="12"/>
      <c r="G21" s="7" t="s">
        <v>7</v>
      </c>
      <c r="H21" s="7"/>
      <c r="I21" s="7"/>
      <c r="J21" s="7" t="s">
        <v>1</v>
      </c>
      <c r="K21" s="31" t="s">
        <v>16</v>
      </c>
    </row>
    <row r="22" spans="1:11" ht="18" x14ac:dyDescent="0.3">
      <c r="A22" s="41">
        <v>14</v>
      </c>
      <c r="B22" s="38" t="s">
        <v>59</v>
      </c>
      <c r="C22" s="5">
        <v>45537</v>
      </c>
      <c r="D22" s="11" t="s">
        <v>148</v>
      </c>
      <c r="E22" s="35" t="s">
        <v>158</v>
      </c>
      <c r="F22" s="12" t="s">
        <v>4</v>
      </c>
      <c r="G22" s="7"/>
      <c r="H22" s="7"/>
      <c r="I22" s="7"/>
      <c r="J22" s="7" t="s">
        <v>1</v>
      </c>
      <c r="K22" s="31" t="s">
        <v>16</v>
      </c>
    </row>
    <row r="23" spans="1:11" ht="43.2" x14ac:dyDescent="0.3">
      <c r="A23" s="41">
        <v>15</v>
      </c>
      <c r="B23" s="38" t="s">
        <v>59</v>
      </c>
      <c r="C23" s="5">
        <v>45537</v>
      </c>
      <c r="D23" s="11" t="s">
        <v>150</v>
      </c>
      <c r="E23" s="35" t="s">
        <v>151</v>
      </c>
      <c r="F23" s="12" t="s">
        <v>4</v>
      </c>
      <c r="G23" s="7"/>
      <c r="H23" s="7"/>
      <c r="I23" s="7"/>
      <c r="J23" s="7" t="s">
        <v>1</v>
      </c>
      <c r="K23" s="31" t="s">
        <v>16</v>
      </c>
    </row>
    <row r="31" spans="1:11" s="2" customFormat="1" x14ac:dyDescent="0.3">
      <c r="B31" s="1" t="s">
        <v>128</v>
      </c>
      <c r="D31" s="15"/>
      <c r="E31" s="1"/>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1AE6-BC8F-4971-80AF-62AA4EF7F310}">
  <sheetPr>
    <pageSetUpPr fitToPage="1"/>
  </sheetPr>
  <dimension ref="A1:K31"/>
  <sheetViews>
    <sheetView showGridLines="0" zoomScaleNormal="100" workbookViewId="0">
      <pane xSplit="1" ySplit="2" topLeftCell="B3" activePane="bottomRight" state="frozen"/>
      <selection pane="topRight" activeCell="B1" sqref="B1"/>
      <selection pane="bottomLeft" activeCell="A3" sqref="A3"/>
      <selection pane="bottomRight" activeCell="N10" sqref="N10"/>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76.33203125" style="1" customWidth="1"/>
    <col min="6" max="6" width="5.33203125" style="2"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159</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28.8" x14ac:dyDescent="0.3">
      <c r="A3" s="41">
        <v>1</v>
      </c>
      <c r="B3" s="74" t="s">
        <v>48</v>
      </c>
      <c r="C3" s="16">
        <v>45544</v>
      </c>
      <c r="D3" s="75" t="s">
        <v>48</v>
      </c>
      <c r="E3" s="58" t="s">
        <v>161</v>
      </c>
      <c r="F3" s="61" t="s">
        <v>4</v>
      </c>
      <c r="G3" s="61" t="s">
        <v>7</v>
      </c>
      <c r="H3" s="61" t="s">
        <v>5</v>
      </c>
      <c r="I3" s="61" t="s">
        <v>38</v>
      </c>
      <c r="J3" s="42" t="s">
        <v>1</v>
      </c>
      <c r="K3" s="43">
        <v>45555</v>
      </c>
    </row>
    <row r="4" spans="1:11" ht="28.8" x14ac:dyDescent="0.3">
      <c r="A4" s="41">
        <v>2</v>
      </c>
      <c r="B4" s="74" t="s">
        <v>48</v>
      </c>
      <c r="C4" s="16">
        <v>45544</v>
      </c>
      <c r="D4" s="75" t="s">
        <v>48</v>
      </c>
      <c r="E4" s="58" t="s">
        <v>142</v>
      </c>
      <c r="F4" s="61"/>
      <c r="G4" s="61"/>
      <c r="H4" s="61"/>
      <c r="I4" s="61" t="s">
        <v>38</v>
      </c>
      <c r="J4" s="42" t="s">
        <v>1</v>
      </c>
      <c r="K4" s="43">
        <v>45545</v>
      </c>
    </row>
    <row r="5" spans="1:11" ht="18" x14ac:dyDescent="0.3">
      <c r="A5" s="41">
        <v>3</v>
      </c>
      <c r="B5" s="74" t="s">
        <v>48</v>
      </c>
      <c r="C5" s="16">
        <v>45544</v>
      </c>
      <c r="D5" s="75" t="s">
        <v>48</v>
      </c>
      <c r="E5" s="58" t="s">
        <v>160</v>
      </c>
      <c r="F5" s="61" t="s">
        <v>4</v>
      </c>
      <c r="G5" s="61" t="s">
        <v>7</v>
      </c>
      <c r="H5" s="61" t="s">
        <v>5</v>
      </c>
      <c r="I5" s="61" t="s">
        <v>38</v>
      </c>
      <c r="J5" s="42" t="s">
        <v>1</v>
      </c>
      <c r="K5" s="43" t="s">
        <v>57</v>
      </c>
    </row>
    <row r="6" spans="1:11" ht="43.2" x14ac:dyDescent="0.3">
      <c r="A6" s="41">
        <v>4</v>
      </c>
      <c r="B6" s="74" t="s">
        <v>48</v>
      </c>
      <c r="C6" s="16">
        <v>45544</v>
      </c>
      <c r="D6" s="75" t="s">
        <v>48</v>
      </c>
      <c r="E6" s="58" t="s">
        <v>162</v>
      </c>
      <c r="F6" s="61" t="s">
        <v>4</v>
      </c>
      <c r="G6" s="61" t="s">
        <v>7</v>
      </c>
      <c r="H6" s="61" t="s">
        <v>5</v>
      </c>
      <c r="I6" s="61" t="s">
        <v>38</v>
      </c>
      <c r="J6" s="42" t="s">
        <v>1</v>
      </c>
      <c r="K6" s="43" t="s">
        <v>57</v>
      </c>
    </row>
    <row r="7" spans="1:11" ht="28.8" x14ac:dyDescent="0.3">
      <c r="A7" s="41">
        <v>5</v>
      </c>
      <c r="B7" s="74" t="s">
        <v>48</v>
      </c>
      <c r="C7" s="16">
        <v>45544</v>
      </c>
      <c r="D7" s="75" t="s">
        <v>48</v>
      </c>
      <c r="E7" s="58" t="s">
        <v>163</v>
      </c>
      <c r="F7" s="61" t="s">
        <v>4</v>
      </c>
      <c r="G7" s="61" t="s">
        <v>7</v>
      </c>
      <c r="H7" s="61" t="s">
        <v>5</v>
      </c>
      <c r="I7" s="61" t="s">
        <v>38</v>
      </c>
      <c r="J7" s="42" t="s">
        <v>1</v>
      </c>
      <c r="K7" s="43" t="s">
        <v>57</v>
      </c>
    </row>
    <row r="8" spans="1:11" ht="18" x14ac:dyDescent="0.3">
      <c r="A8" s="41">
        <v>6</v>
      </c>
      <c r="B8" s="74" t="s">
        <v>48</v>
      </c>
      <c r="C8" s="16">
        <v>45544</v>
      </c>
      <c r="D8" s="75" t="s">
        <v>48</v>
      </c>
      <c r="E8" s="58" t="s">
        <v>164</v>
      </c>
      <c r="F8" s="61" t="s">
        <v>4</v>
      </c>
      <c r="G8" s="61" t="s">
        <v>7</v>
      </c>
      <c r="H8" s="61" t="s">
        <v>5</v>
      </c>
      <c r="I8" s="61" t="s">
        <v>38</v>
      </c>
      <c r="J8" s="42" t="s">
        <v>1</v>
      </c>
      <c r="K8" s="43" t="s">
        <v>57</v>
      </c>
    </row>
    <row r="9" spans="1:11" ht="28.8" x14ac:dyDescent="0.3">
      <c r="A9" s="41">
        <v>7</v>
      </c>
      <c r="B9" s="74" t="s">
        <v>117</v>
      </c>
      <c r="C9" s="16">
        <v>45544</v>
      </c>
      <c r="D9" s="75" t="s">
        <v>22</v>
      </c>
      <c r="E9" s="58" t="s">
        <v>165</v>
      </c>
      <c r="F9" s="61"/>
      <c r="G9" s="61" t="s">
        <v>7</v>
      </c>
      <c r="H9" s="61"/>
      <c r="I9" s="61" t="s">
        <v>38</v>
      </c>
      <c r="J9" s="42" t="s">
        <v>1</v>
      </c>
      <c r="K9" s="43">
        <v>45545</v>
      </c>
    </row>
    <row r="10" spans="1:11" ht="86.4" x14ac:dyDescent="0.3">
      <c r="A10" s="41">
        <v>8</v>
      </c>
      <c r="B10" s="54" t="s">
        <v>2</v>
      </c>
      <c r="C10" s="16">
        <v>45544</v>
      </c>
      <c r="D10" s="56" t="s">
        <v>3</v>
      </c>
      <c r="E10" s="58" t="s">
        <v>166</v>
      </c>
      <c r="F10" s="61" t="s">
        <v>4</v>
      </c>
      <c r="G10" s="61" t="s">
        <v>7</v>
      </c>
      <c r="H10" s="61" t="s">
        <v>5</v>
      </c>
      <c r="I10" s="61" t="s">
        <v>38</v>
      </c>
      <c r="J10" s="42" t="s">
        <v>1</v>
      </c>
      <c r="K10" s="43" t="s">
        <v>57</v>
      </c>
    </row>
    <row r="11" spans="1:11" ht="201.6" x14ac:dyDescent="0.3">
      <c r="A11" s="41">
        <v>9</v>
      </c>
      <c r="B11" s="38" t="s">
        <v>40</v>
      </c>
      <c r="C11" s="69">
        <v>45467</v>
      </c>
      <c r="D11" s="70" t="s">
        <v>23</v>
      </c>
      <c r="E11" s="30" t="s">
        <v>153</v>
      </c>
      <c r="F11" s="6" t="s">
        <v>4</v>
      </c>
      <c r="G11" s="71" t="s">
        <v>7</v>
      </c>
      <c r="H11" s="6"/>
      <c r="I11" s="6"/>
      <c r="J11" s="6" t="s">
        <v>1</v>
      </c>
      <c r="K11" s="72">
        <v>45555</v>
      </c>
    </row>
    <row r="12" spans="1:11" ht="100.8" x14ac:dyDescent="0.3">
      <c r="A12" s="41">
        <v>10</v>
      </c>
      <c r="B12" s="17" t="s">
        <v>48</v>
      </c>
      <c r="C12" s="5">
        <v>45467</v>
      </c>
      <c r="D12" s="11" t="s">
        <v>18</v>
      </c>
      <c r="E12" s="32" t="s">
        <v>167</v>
      </c>
      <c r="F12" s="12" t="s">
        <v>4</v>
      </c>
      <c r="G12" s="8"/>
      <c r="H12" s="8"/>
      <c r="I12" s="8"/>
      <c r="J12" s="7"/>
      <c r="K12" s="72">
        <v>45548</v>
      </c>
    </row>
    <row r="13" spans="1:11" ht="115.2" x14ac:dyDescent="0.3">
      <c r="A13" s="41">
        <v>11</v>
      </c>
      <c r="B13" s="38" t="s">
        <v>40</v>
      </c>
      <c r="C13" s="69">
        <v>45467</v>
      </c>
      <c r="D13" s="70" t="s">
        <v>22</v>
      </c>
      <c r="E13" s="30" t="s">
        <v>168</v>
      </c>
      <c r="F13" s="71"/>
      <c r="G13" s="8" t="s">
        <v>7</v>
      </c>
      <c r="H13" s="6"/>
      <c r="I13" s="6"/>
      <c r="J13" s="6"/>
      <c r="K13" s="31">
        <v>45544</v>
      </c>
    </row>
    <row r="14" spans="1:11" ht="18" x14ac:dyDescent="0.3">
      <c r="A14" s="41">
        <v>12</v>
      </c>
      <c r="B14" s="17" t="s">
        <v>48</v>
      </c>
      <c r="C14" s="5">
        <v>45467</v>
      </c>
      <c r="D14" s="11" t="s">
        <v>20</v>
      </c>
      <c r="E14" s="32" t="s">
        <v>137</v>
      </c>
      <c r="F14" s="8"/>
      <c r="G14" s="8" t="s">
        <v>7</v>
      </c>
      <c r="H14" s="8"/>
      <c r="I14" s="8"/>
      <c r="J14" s="7"/>
      <c r="K14" s="31">
        <v>45565</v>
      </c>
    </row>
    <row r="15" spans="1:11" ht="72" x14ac:dyDescent="0.3">
      <c r="A15" s="41">
        <v>13</v>
      </c>
      <c r="B15" s="19" t="s">
        <v>11</v>
      </c>
      <c r="C15" s="5">
        <v>45474</v>
      </c>
      <c r="D15" s="11" t="s">
        <v>12</v>
      </c>
      <c r="E15" s="32" t="s">
        <v>156</v>
      </c>
      <c r="F15" s="12"/>
      <c r="G15" s="8"/>
      <c r="H15" s="8"/>
      <c r="I15" s="8" t="s">
        <v>38</v>
      </c>
      <c r="J15" s="7"/>
      <c r="K15" s="31">
        <v>45555</v>
      </c>
    </row>
    <row r="16" spans="1:11" ht="72" x14ac:dyDescent="0.3">
      <c r="A16" s="41">
        <v>14</v>
      </c>
      <c r="B16" s="55" t="s">
        <v>58</v>
      </c>
      <c r="C16" s="45">
        <v>45467</v>
      </c>
      <c r="D16" s="46" t="s">
        <v>19</v>
      </c>
      <c r="E16" s="59" t="s">
        <v>157</v>
      </c>
      <c r="F16" s="62"/>
      <c r="G16" s="62" t="s">
        <v>7</v>
      </c>
      <c r="H16" s="62"/>
      <c r="I16" s="62" t="s">
        <v>38</v>
      </c>
      <c r="J16" s="47" t="s">
        <v>1</v>
      </c>
      <c r="K16" s="48">
        <v>45646</v>
      </c>
    </row>
    <row r="17" spans="1:11" ht="28.8" x14ac:dyDescent="0.3">
      <c r="A17" s="41">
        <v>15</v>
      </c>
      <c r="B17" s="17" t="s">
        <v>48</v>
      </c>
      <c r="C17" s="69">
        <v>45488</v>
      </c>
      <c r="D17" s="11" t="s">
        <v>108</v>
      </c>
      <c r="E17" s="35" t="s">
        <v>147</v>
      </c>
      <c r="F17" s="12"/>
      <c r="G17" s="7" t="s">
        <v>7</v>
      </c>
      <c r="H17" s="7"/>
      <c r="I17" s="7"/>
      <c r="J17" s="7"/>
      <c r="K17" s="31">
        <v>45565</v>
      </c>
    </row>
    <row r="18" spans="1:11" ht="28.8" x14ac:dyDescent="0.3">
      <c r="A18" s="41">
        <v>16</v>
      </c>
      <c r="B18" s="17" t="s">
        <v>42</v>
      </c>
      <c r="C18" s="69">
        <v>45544</v>
      </c>
      <c r="D18" s="11" t="s">
        <v>42</v>
      </c>
      <c r="E18" s="35" t="s">
        <v>171</v>
      </c>
      <c r="F18" s="12" t="s">
        <v>4</v>
      </c>
      <c r="G18" s="7" t="s">
        <v>7</v>
      </c>
      <c r="H18" s="7"/>
      <c r="I18" s="7" t="s">
        <v>38</v>
      </c>
      <c r="J18" s="7"/>
      <c r="K18" s="31">
        <v>45545</v>
      </c>
    </row>
    <row r="19" spans="1:11" ht="18" x14ac:dyDescent="0.3">
      <c r="A19" s="76">
        <v>17</v>
      </c>
      <c r="B19" s="77" t="s">
        <v>11</v>
      </c>
      <c r="C19" s="78">
        <v>45474</v>
      </c>
      <c r="D19" s="79" t="s">
        <v>13</v>
      </c>
      <c r="E19" s="82" t="s">
        <v>15</v>
      </c>
      <c r="F19" s="83"/>
      <c r="G19" s="84"/>
      <c r="H19" s="84"/>
      <c r="I19" s="84" t="s">
        <v>38</v>
      </c>
      <c r="J19" s="84"/>
      <c r="K19" s="81" t="s">
        <v>16</v>
      </c>
    </row>
    <row r="20" spans="1:11" ht="18" x14ac:dyDescent="0.3">
      <c r="A20" s="76">
        <v>18</v>
      </c>
      <c r="B20" s="80" t="s">
        <v>59</v>
      </c>
      <c r="C20" s="78">
        <v>45474</v>
      </c>
      <c r="D20" s="79" t="s">
        <v>8</v>
      </c>
      <c r="E20" s="82" t="s">
        <v>124</v>
      </c>
      <c r="F20" s="83" t="s">
        <v>4</v>
      </c>
      <c r="G20" s="84" t="s">
        <v>7</v>
      </c>
      <c r="H20" s="84" t="s">
        <v>5</v>
      </c>
      <c r="I20" s="84" t="s">
        <v>38</v>
      </c>
      <c r="J20" s="84"/>
      <c r="K20" s="81" t="s">
        <v>16</v>
      </c>
    </row>
    <row r="21" spans="1:11" ht="18" x14ac:dyDescent="0.3">
      <c r="A21" s="76">
        <v>19</v>
      </c>
      <c r="B21" s="80" t="s">
        <v>59</v>
      </c>
      <c r="C21" s="78">
        <v>45488</v>
      </c>
      <c r="D21" s="79" t="s">
        <v>84</v>
      </c>
      <c r="E21" s="82" t="s">
        <v>111</v>
      </c>
      <c r="F21" s="83"/>
      <c r="G21" s="84"/>
      <c r="H21" s="84" t="s">
        <v>5</v>
      </c>
      <c r="I21" s="84"/>
      <c r="J21" s="84" t="s">
        <v>1</v>
      </c>
      <c r="K21" s="81" t="s">
        <v>16</v>
      </c>
    </row>
    <row r="22" spans="1:11" ht="18" x14ac:dyDescent="0.3">
      <c r="A22" s="76">
        <v>20</v>
      </c>
      <c r="B22" s="80" t="s">
        <v>59</v>
      </c>
      <c r="C22" s="78">
        <v>45537</v>
      </c>
      <c r="D22" s="79" t="s">
        <v>148</v>
      </c>
      <c r="E22" s="82" t="s">
        <v>149</v>
      </c>
      <c r="F22" s="83"/>
      <c r="G22" s="84" t="s">
        <v>7</v>
      </c>
      <c r="H22" s="84"/>
      <c r="I22" s="84"/>
      <c r="J22" s="84" t="s">
        <v>1</v>
      </c>
      <c r="K22" s="81" t="s">
        <v>16</v>
      </c>
    </row>
    <row r="23" spans="1:11" ht="43.2" x14ac:dyDescent="0.3">
      <c r="A23" s="76">
        <v>21</v>
      </c>
      <c r="B23" s="80" t="s">
        <v>59</v>
      </c>
      <c r="C23" s="78">
        <v>45537</v>
      </c>
      <c r="D23" s="79" t="s">
        <v>150</v>
      </c>
      <c r="E23" s="82" t="s">
        <v>151</v>
      </c>
      <c r="F23" s="83" t="s">
        <v>4</v>
      </c>
      <c r="G23" s="84"/>
      <c r="H23" s="84"/>
      <c r="I23" s="84"/>
      <c r="J23" s="84" t="s">
        <v>1</v>
      </c>
      <c r="K23" s="81" t="s">
        <v>16</v>
      </c>
    </row>
    <row r="24" spans="1:11" ht="28.8" x14ac:dyDescent="0.3">
      <c r="A24" s="76">
        <v>22</v>
      </c>
      <c r="B24" s="80" t="s">
        <v>59</v>
      </c>
      <c r="C24" s="78">
        <v>45544</v>
      </c>
      <c r="D24" s="79" t="s">
        <v>169</v>
      </c>
      <c r="E24" s="82" t="s">
        <v>170</v>
      </c>
      <c r="F24" s="83" t="s">
        <v>4</v>
      </c>
      <c r="G24" s="84" t="s">
        <v>7</v>
      </c>
      <c r="H24" s="84"/>
      <c r="I24" s="84"/>
      <c r="J24" s="84" t="s">
        <v>1</v>
      </c>
      <c r="K24" s="81" t="s">
        <v>16</v>
      </c>
    </row>
    <row r="31" spans="1:11" s="2" customFormat="1" x14ac:dyDescent="0.3">
      <c r="B31" s="1" t="s">
        <v>128</v>
      </c>
      <c r="D31" s="15"/>
      <c r="E31" s="1"/>
    </row>
  </sheetData>
  <autoFilter ref="A2:K16"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83B3-6692-4AE8-A60D-1DE4538A1FFE}">
  <sheetPr>
    <pageSetUpPr fitToPage="1"/>
  </sheetPr>
  <dimension ref="A1:K26"/>
  <sheetViews>
    <sheetView showGridLines="0" zoomScaleNormal="100" workbookViewId="0">
      <pane xSplit="1" ySplit="2" topLeftCell="B3" activePane="bottomRight" state="frozen"/>
      <selection pane="topRight" activeCell="B1" sqref="B1"/>
      <selection pane="bottomLeft" activeCell="A3" sqref="A3"/>
      <selection pane="bottomRight" activeCell="E1" sqref="E1:K1"/>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76.33203125" style="1" customWidth="1"/>
    <col min="6" max="6" width="5.33203125" style="2"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172</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43.2" x14ac:dyDescent="0.3">
      <c r="A3" s="41">
        <v>1</v>
      </c>
      <c r="B3" s="74" t="s">
        <v>48</v>
      </c>
      <c r="C3" s="16">
        <v>45552</v>
      </c>
      <c r="D3" s="75" t="s">
        <v>48</v>
      </c>
      <c r="E3" s="58" t="s">
        <v>173</v>
      </c>
      <c r="F3" s="61" t="s">
        <v>4</v>
      </c>
      <c r="G3" s="61" t="s">
        <v>7</v>
      </c>
      <c r="H3" s="61" t="s">
        <v>5</v>
      </c>
      <c r="I3" s="61" t="s">
        <v>38</v>
      </c>
      <c r="J3" s="42" t="s">
        <v>1</v>
      </c>
      <c r="K3" s="43" t="s">
        <v>57</v>
      </c>
    </row>
    <row r="4" spans="1:11" ht="43.2" x14ac:dyDescent="0.3">
      <c r="A4" s="41">
        <v>1</v>
      </c>
      <c r="B4" s="74" t="s">
        <v>48</v>
      </c>
      <c r="C4" s="16">
        <v>45544</v>
      </c>
      <c r="D4" s="75" t="s">
        <v>48</v>
      </c>
      <c r="E4" s="58" t="s">
        <v>174</v>
      </c>
      <c r="F4" s="61" t="s">
        <v>4</v>
      </c>
      <c r="G4" s="61" t="s">
        <v>7</v>
      </c>
      <c r="H4" s="61" t="s">
        <v>5</v>
      </c>
      <c r="I4" s="61" t="s">
        <v>38</v>
      </c>
      <c r="J4" s="42" t="s">
        <v>1</v>
      </c>
      <c r="K4" s="43">
        <v>45555</v>
      </c>
    </row>
    <row r="5" spans="1:11" ht="57.6" x14ac:dyDescent="0.3">
      <c r="A5" s="41">
        <v>2</v>
      </c>
      <c r="B5" s="74" t="s">
        <v>48</v>
      </c>
      <c r="C5" s="16">
        <v>45544</v>
      </c>
      <c r="D5" s="75" t="s">
        <v>48</v>
      </c>
      <c r="E5" s="58" t="s">
        <v>175</v>
      </c>
      <c r="F5" s="61"/>
      <c r="G5" s="61"/>
      <c r="H5" s="61"/>
      <c r="I5" s="61" t="s">
        <v>38</v>
      </c>
      <c r="J5" s="42" t="s">
        <v>1</v>
      </c>
      <c r="K5" s="43">
        <v>45565</v>
      </c>
    </row>
    <row r="6" spans="1:11" ht="18" x14ac:dyDescent="0.3">
      <c r="A6" s="41">
        <v>3</v>
      </c>
      <c r="B6" s="74" t="s">
        <v>48</v>
      </c>
      <c r="C6" s="16">
        <v>45544</v>
      </c>
      <c r="D6" s="75" t="s">
        <v>48</v>
      </c>
      <c r="E6" s="58" t="s">
        <v>160</v>
      </c>
      <c r="F6" s="61" t="s">
        <v>4</v>
      </c>
      <c r="G6" s="61" t="s">
        <v>7</v>
      </c>
      <c r="H6" s="61" t="s">
        <v>5</v>
      </c>
      <c r="I6" s="61" t="s">
        <v>38</v>
      </c>
      <c r="J6" s="42" t="s">
        <v>1</v>
      </c>
      <c r="K6" s="43" t="s">
        <v>57</v>
      </c>
    </row>
    <row r="7" spans="1:11" ht="43.2" x14ac:dyDescent="0.3">
      <c r="A7" s="41">
        <v>4</v>
      </c>
      <c r="B7" s="74" t="s">
        <v>48</v>
      </c>
      <c r="C7" s="16">
        <v>45544</v>
      </c>
      <c r="D7" s="75" t="s">
        <v>48</v>
      </c>
      <c r="E7" s="58" t="s">
        <v>162</v>
      </c>
      <c r="F7" s="61" t="s">
        <v>4</v>
      </c>
      <c r="G7" s="61" t="s">
        <v>7</v>
      </c>
      <c r="H7" s="61" t="s">
        <v>5</v>
      </c>
      <c r="I7" s="61" t="s">
        <v>38</v>
      </c>
      <c r="J7" s="42" t="s">
        <v>1</v>
      </c>
      <c r="K7" s="43" t="s">
        <v>57</v>
      </c>
    </row>
    <row r="8" spans="1:11" ht="100.8" x14ac:dyDescent="0.3">
      <c r="A8" s="41">
        <v>5</v>
      </c>
      <c r="B8" s="74" t="s">
        <v>117</v>
      </c>
      <c r="C8" s="16">
        <v>45544</v>
      </c>
      <c r="D8" s="75" t="s">
        <v>22</v>
      </c>
      <c r="E8" s="58" t="s">
        <v>176</v>
      </c>
      <c r="F8" s="61"/>
      <c r="G8" s="61" t="s">
        <v>7</v>
      </c>
      <c r="H8" s="61"/>
      <c r="I8" s="61" t="s">
        <v>38</v>
      </c>
      <c r="J8" s="42" t="s">
        <v>1</v>
      </c>
      <c r="K8" s="43" t="s">
        <v>177</v>
      </c>
    </row>
    <row r="9" spans="1:11" ht="100.8" x14ac:dyDescent="0.3">
      <c r="A9" s="41">
        <v>6</v>
      </c>
      <c r="B9" s="54" t="s">
        <v>2</v>
      </c>
      <c r="C9" s="16">
        <v>45544</v>
      </c>
      <c r="D9" s="56" t="s">
        <v>3</v>
      </c>
      <c r="E9" s="58" t="s">
        <v>178</v>
      </c>
      <c r="F9" s="61" t="s">
        <v>4</v>
      </c>
      <c r="G9" s="61" t="s">
        <v>7</v>
      </c>
      <c r="H9" s="61" t="s">
        <v>5</v>
      </c>
      <c r="I9" s="61" t="s">
        <v>38</v>
      </c>
      <c r="J9" s="42" t="s">
        <v>1</v>
      </c>
      <c r="K9" s="43" t="s">
        <v>57</v>
      </c>
    </row>
    <row r="10" spans="1:11" ht="201.6" x14ac:dyDescent="0.3">
      <c r="A10" s="41">
        <v>7</v>
      </c>
      <c r="B10" s="38" t="s">
        <v>40</v>
      </c>
      <c r="C10" s="69">
        <v>45467</v>
      </c>
      <c r="D10" s="70" t="s">
        <v>23</v>
      </c>
      <c r="E10" s="30" t="s">
        <v>153</v>
      </c>
      <c r="F10" s="6" t="s">
        <v>4</v>
      </c>
      <c r="G10" s="71" t="s">
        <v>7</v>
      </c>
      <c r="H10" s="6"/>
      <c r="I10" s="6"/>
      <c r="J10" s="6" t="s">
        <v>1</v>
      </c>
      <c r="K10" s="72">
        <v>45555</v>
      </c>
    </row>
    <row r="11" spans="1:11" ht="115.2" x14ac:dyDescent="0.3">
      <c r="A11" s="41">
        <v>8</v>
      </c>
      <c r="B11" s="17" t="s">
        <v>48</v>
      </c>
      <c r="C11" s="5">
        <v>45467</v>
      </c>
      <c r="D11" s="11" t="s">
        <v>18</v>
      </c>
      <c r="E11" s="32" t="s">
        <v>179</v>
      </c>
      <c r="F11" s="12" t="s">
        <v>4</v>
      </c>
      <c r="G11" s="8"/>
      <c r="H11" s="8"/>
      <c r="I11" s="8"/>
      <c r="J11" s="7"/>
      <c r="K11" s="85" t="s">
        <v>180</v>
      </c>
    </row>
    <row r="12" spans="1:11" ht="18" x14ac:dyDescent="0.3">
      <c r="A12" s="41">
        <v>9</v>
      </c>
      <c r="B12" s="17" t="s">
        <v>48</v>
      </c>
      <c r="C12" s="5">
        <v>45467</v>
      </c>
      <c r="D12" s="11" t="s">
        <v>20</v>
      </c>
      <c r="E12" s="32" t="s">
        <v>137</v>
      </c>
      <c r="F12" s="8"/>
      <c r="G12" s="8" t="s">
        <v>7</v>
      </c>
      <c r="H12" s="8"/>
      <c r="I12" s="8"/>
      <c r="J12" s="7"/>
      <c r="K12" s="31">
        <v>45565</v>
      </c>
    </row>
    <row r="13" spans="1:11" ht="72" x14ac:dyDescent="0.3">
      <c r="A13" s="41">
        <v>10</v>
      </c>
      <c r="B13" s="19" t="s">
        <v>11</v>
      </c>
      <c r="C13" s="5">
        <v>45474</v>
      </c>
      <c r="D13" s="11" t="s">
        <v>12</v>
      </c>
      <c r="E13" s="32" t="s">
        <v>156</v>
      </c>
      <c r="F13" s="12"/>
      <c r="G13" s="8"/>
      <c r="H13" s="8"/>
      <c r="I13" s="8" t="s">
        <v>38</v>
      </c>
      <c r="J13" s="7"/>
      <c r="K13" s="31">
        <v>45555</v>
      </c>
    </row>
    <row r="14" spans="1:11" ht="72" x14ac:dyDescent="0.3">
      <c r="A14" s="41">
        <v>11</v>
      </c>
      <c r="B14" s="55" t="s">
        <v>58</v>
      </c>
      <c r="C14" s="45">
        <v>45467</v>
      </c>
      <c r="D14" s="46" t="s">
        <v>19</v>
      </c>
      <c r="E14" s="59" t="s">
        <v>157</v>
      </c>
      <c r="F14" s="62"/>
      <c r="G14" s="62" t="s">
        <v>7</v>
      </c>
      <c r="H14" s="62"/>
      <c r="I14" s="62" t="s">
        <v>38</v>
      </c>
      <c r="J14" s="47" t="s">
        <v>1</v>
      </c>
      <c r="K14" s="48">
        <v>45646</v>
      </c>
    </row>
    <row r="15" spans="1:11" ht="28.8" x14ac:dyDescent="0.3">
      <c r="A15" s="41">
        <v>12</v>
      </c>
      <c r="B15" s="17" t="s">
        <v>48</v>
      </c>
      <c r="C15" s="69">
        <v>45488</v>
      </c>
      <c r="D15" s="11" t="s">
        <v>108</v>
      </c>
      <c r="E15" s="35" t="s">
        <v>147</v>
      </c>
      <c r="F15" s="12"/>
      <c r="G15" s="7" t="s">
        <v>7</v>
      </c>
      <c r="H15" s="7"/>
      <c r="I15" s="7"/>
      <c r="J15" s="7"/>
      <c r="K15" s="31">
        <v>45565</v>
      </c>
    </row>
    <row r="16" spans="1:11" ht="18" x14ac:dyDescent="0.3">
      <c r="A16" s="76">
        <v>13</v>
      </c>
      <c r="B16" s="77" t="s">
        <v>11</v>
      </c>
      <c r="C16" s="78">
        <v>45474</v>
      </c>
      <c r="D16" s="79" t="s">
        <v>13</v>
      </c>
      <c r="E16" s="82" t="s">
        <v>15</v>
      </c>
      <c r="F16" s="83"/>
      <c r="G16" s="84"/>
      <c r="H16" s="84"/>
      <c r="I16" s="84" t="s">
        <v>38</v>
      </c>
      <c r="J16" s="84"/>
      <c r="K16" s="81" t="s">
        <v>16</v>
      </c>
    </row>
    <row r="17" spans="1:11" ht="18" x14ac:dyDescent="0.3">
      <c r="A17" s="76">
        <v>14</v>
      </c>
      <c r="B17" s="80" t="s">
        <v>59</v>
      </c>
      <c r="C17" s="78">
        <v>45474</v>
      </c>
      <c r="D17" s="79" t="s">
        <v>8</v>
      </c>
      <c r="E17" s="82" t="s">
        <v>124</v>
      </c>
      <c r="F17" s="83" t="s">
        <v>4</v>
      </c>
      <c r="G17" s="84" t="s">
        <v>7</v>
      </c>
      <c r="H17" s="84" t="s">
        <v>5</v>
      </c>
      <c r="I17" s="84" t="s">
        <v>38</v>
      </c>
      <c r="J17" s="84"/>
      <c r="K17" s="81" t="s">
        <v>16</v>
      </c>
    </row>
    <row r="18" spans="1:11" ht="18" x14ac:dyDescent="0.3">
      <c r="A18" s="76">
        <v>15</v>
      </c>
      <c r="B18" s="80" t="s">
        <v>59</v>
      </c>
      <c r="C18" s="78">
        <v>45488</v>
      </c>
      <c r="D18" s="79" t="s">
        <v>84</v>
      </c>
      <c r="E18" s="82" t="s">
        <v>111</v>
      </c>
      <c r="F18" s="83"/>
      <c r="G18" s="84"/>
      <c r="H18" s="84" t="s">
        <v>5</v>
      </c>
      <c r="I18" s="84"/>
      <c r="J18" s="84" t="s">
        <v>1</v>
      </c>
      <c r="K18" s="81" t="s">
        <v>16</v>
      </c>
    </row>
    <row r="19" spans="1:11" ht="28.8" x14ac:dyDescent="0.3">
      <c r="A19" s="86">
        <v>16</v>
      </c>
      <c r="B19" s="80" t="s">
        <v>59</v>
      </c>
      <c r="C19" s="78">
        <v>45544</v>
      </c>
      <c r="D19" s="79" t="s">
        <v>169</v>
      </c>
      <c r="E19" s="82" t="s">
        <v>170</v>
      </c>
      <c r="F19" s="83" t="s">
        <v>4</v>
      </c>
      <c r="G19" s="84" t="s">
        <v>7</v>
      </c>
      <c r="H19" s="84"/>
      <c r="I19" s="84"/>
      <c r="J19" s="84" t="s">
        <v>1</v>
      </c>
      <c r="K19" s="81" t="s">
        <v>16</v>
      </c>
    </row>
    <row r="26" spans="1:11" s="2" customFormat="1" x14ac:dyDescent="0.3">
      <c r="B26" s="1" t="s">
        <v>128</v>
      </c>
      <c r="D26" s="15"/>
      <c r="E26" s="1"/>
    </row>
  </sheetData>
  <autoFilter ref="A2:K14"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4D1D-6C8F-49BC-8505-0D20F819C20F}">
  <sheetPr>
    <pageSetUpPr fitToPage="1"/>
  </sheetPr>
  <dimension ref="A1:K32"/>
  <sheetViews>
    <sheetView showGridLines="0" zoomScaleNormal="100" workbookViewId="0">
      <pane xSplit="1" ySplit="2" topLeftCell="B16" activePane="bottomRight" state="frozen"/>
      <selection pane="topRight" activeCell="B1" sqref="B1"/>
      <selection pane="bottomLeft" activeCell="A3" sqref="A3"/>
      <selection pane="bottomRight" activeCell="E24" sqref="E24"/>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87.21875" style="1" customWidth="1"/>
    <col min="6" max="6" width="5.33203125" style="2" bestFit="1" customWidth="1"/>
    <col min="7" max="7" width="5.6640625" style="2" bestFit="1" customWidth="1"/>
    <col min="8" max="8" width="5.5546875" style="2" customWidth="1"/>
    <col min="9" max="9" width="5" style="2" customWidth="1"/>
    <col min="10" max="10" width="4.44140625" style="2" customWidth="1"/>
    <col min="11" max="11" width="11.44140625" style="2" bestFit="1" customWidth="1"/>
    <col min="12" max="16384" width="11.5546875" style="1"/>
  </cols>
  <sheetData>
    <row r="1" spans="1:11" ht="25.8" x14ac:dyDescent="0.3">
      <c r="A1" s="89" t="e" vm="1">
        <v>#VALUE!</v>
      </c>
      <c r="B1" s="89"/>
      <c r="C1" s="89"/>
      <c r="D1" s="89"/>
      <c r="E1" s="88" t="s">
        <v>181</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18" x14ac:dyDescent="0.3">
      <c r="A3" s="41">
        <v>1</v>
      </c>
      <c r="B3" s="74" t="s">
        <v>48</v>
      </c>
      <c r="C3" s="16">
        <v>45558</v>
      </c>
      <c r="D3" s="75" t="s">
        <v>48</v>
      </c>
      <c r="E3" s="58" t="s">
        <v>182</v>
      </c>
      <c r="F3" s="61" t="s">
        <v>4</v>
      </c>
      <c r="G3" s="61" t="s">
        <v>7</v>
      </c>
      <c r="H3" s="61" t="s">
        <v>5</v>
      </c>
      <c r="I3" s="61" t="s">
        <v>38</v>
      </c>
      <c r="J3" s="42" t="s">
        <v>1</v>
      </c>
      <c r="K3" s="43" t="s">
        <v>57</v>
      </c>
    </row>
    <row r="4" spans="1:11" ht="43.2" x14ac:dyDescent="0.3">
      <c r="A4" s="41">
        <v>2</v>
      </c>
      <c r="B4" s="74" t="s">
        <v>48</v>
      </c>
      <c r="C4" s="16">
        <v>45558</v>
      </c>
      <c r="D4" s="75" t="s">
        <v>48</v>
      </c>
      <c r="E4" s="58" t="s">
        <v>199</v>
      </c>
      <c r="F4" s="61"/>
      <c r="G4" s="61"/>
      <c r="H4" s="61"/>
      <c r="I4" s="61" t="s">
        <v>38</v>
      </c>
      <c r="J4" s="42" t="s">
        <v>1</v>
      </c>
      <c r="K4" s="43">
        <v>45565</v>
      </c>
    </row>
    <row r="5" spans="1:11" ht="43.2" x14ac:dyDescent="0.3">
      <c r="A5" s="41">
        <v>3</v>
      </c>
      <c r="B5" s="74" t="s">
        <v>48</v>
      </c>
      <c r="C5" s="16">
        <v>45544</v>
      </c>
      <c r="D5" s="75" t="s">
        <v>48</v>
      </c>
      <c r="E5" s="58" t="s">
        <v>183</v>
      </c>
      <c r="F5" s="61" t="s">
        <v>4</v>
      </c>
      <c r="G5" s="61" t="s">
        <v>7</v>
      </c>
      <c r="H5" s="61" t="s">
        <v>5</v>
      </c>
      <c r="I5" s="61" t="s">
        <v>38</v>
      </c>
      <c r="J5" s="42" t="s">
        <v>1</v>
      </c>
      <c r="K5" s="43" t="s">
        <v>57</v>
      </c>
    </row>
    <row r="6" spans="1:11" ht="28.8" x14ac:dyDescent="0.3">
      <c r="A6" s="41">
        <v>4</v>
      </c>
      <c r="B6" s="74" t="s">
        <v>48</v>
      </c>
      <c r="C6" s="16">
        <v>45544</v>
      </c>
      <c r="D6" s="75" t="s">
        <v>48</v>
      </c>
      <c r="E6" s="58" t="s">
        <v>162</v>
      </c>
      <c r="F6" s="61" t="s">
        <v>4</v>
      </c>
      <c r="G6" s="61" t="s">
        <v>7</v>
      </c>
      <c r="H6" s="61" t="s">
        <v>5</v>
      </c>
      <c r="I6" s="61" t="s">
        <v>38</v>
      </c>
      <c r="J6" s="42" t="s">
        <v>1</v>
      </c>
      <c r="K6" s="43" t="s">
        <v>57</v>
      </c>
    </row>
    <row r="7" spans="1:11" ht="100.8" x14ac:dyDescent="0.3">
      <c r="A7" s="41">
        <v>5</v>
      </c>
      <c r="B7" s="74" t="s">
        <v>117</v>
      </c>
      <c r="C7" s="16">
        <v>45544</v>
      </c>
      <c r="D7" s="75" t="s">
        <v>22</v>
      </c>
      <c r="E7" s="58" t="s">
        <v>184</v>
      </c>
      <c r="F7" s="61"/>
      <c r="G7" s="61" t="s">
        <v>7</v>
      </c>
      <c r="H7" s="61"/>
      <c r="I7" s="61" t="s">
        <v>38</v>
      </c>
      <c r="J7" s="42" t="s">
        <v>1</v>
      </c>
      <c r="K7" s="43" t="s">
        <v>177</v>
      </c>
    </row>
    <row r="8" spans="1:11" ht="100.8" x14ac:dyDescent="0.3">
      <c r="A8" s="41">
        <v>6</v>
      </c>
      <c r="B8" s="54" t="s">
        <v>2</v>
      </c>
      <c r="C8" s="16">
        <v>45558</v>
      </c>
      <c r="D8" s="56" t="s">
        <v>3</v>
      </c>
      <c r="E8" s="58" t="s">
        <v>202</v>
      </c>
      <c r="F8" s="61" t="s">
        <v>4</v>
      </c>
      <c r="G8" s="61" t="s">
        <v>7</v>
      </c>
      <c r="H8" s="61" t="s">
        <v>5</v>
      </c>
      <c r="I8" s="61" t="s">
        <v>38</v>
      </c>
      <c r="J8" s="42" t="s">
        <v>1</v>
      </c>
      <c r="K8" s="43" t="s">
        <v>57</v>
      </c>
    </row>
    <row r="9" spans="1:11" ht="216" x14ac:dyDescent="0.3">
      <c r="A9" s="41">
        <v>7</v>
      </c>
      <c r="B9" s="38" t="s">
        <v>40</v>
      </c>
      <c r="C9" s="69">
        <v>45467</v>
      </c>
      <c r="D9" s="70" t="s">
        <v>23</v>
      </c>
      <c r="E9" s="30" t="s">
        <v>203</v>
      </c>
      <c r="F9" s="6" t="s">
        <v>4</v>
      </c>
      <c r="G9" s="71" t="s">
        <v>7</v>
      </c>
      <c r="H9" s="6"/>
      <c r="I9" s="6"/>
      <c r="J9" s="6" t="s">
        <v>1</v>
      </c>
      <c r="K9" s="72">
        <v>45575</v>
      </c>
    </row>
    <row r="10" spans="1:11" ht="129.6" x14ac:dyDescent="0.3">
      <c r="A10" s="41">
        <v>8</v>
      </c>
      <c r="B10" s="17" t="s">
        <v>48</v>
      </c>
      <c r="C10" s="5">
        <v>45467</v>
      </c>
      <c r="D10" s="11" t="s">
        <v>18</v>
      </c>
      <c r="E10" s="32" t="s">
        <v>185</v>
      </c>
      <c r="F10" s="12" t="s">
        <v>4</v>
      </c>
      <c r="G10" s="8"/>
      <c r="H10" s="8"/>
      <c r="I10" s="8"/>
      <c r="J10" s="7"/>
      <c r="K10" s="85" t="s">
        <v>204</v>
      </c>
    </row>
    <row r="11" spans="1:11" ht="18" x14ac:dyDescent="0.3">
      <c r="A11" s="41">
        <v>9</v>
      </c>
      <c r="B11" s="17" t="s">
        <v>48</v>
      </c>
      <c r="C11" s="5">
        <v>45467</v>
      </c>
      <c r="D11" s="11" t="s">
        <v>20</v>
      </c>
      <c r="E11" s="32" t="s">
        <v>186</v>
      </c>
      <c r="F11" s="8"/>
      <c r="G11" s="8" t="s">
        <v>7</v>
      </c>
      <c r="H11" s="8"/>
      <c r="I11" s="8"/>
      <c r="J11" s="7"/>
      <c r="K11" s="31">
        <v>45580</v>
      </c>
    </row>
    <row r="12" spans="1:11" ht="86.4" x14ac:dyDescent="0.3">
      <c r="A12" s="41">
        <v>10</v>
      </c>
      <c r="B12" s="19" t="s">
        <v>11</v>
      </c>
      <c r="C12" s="5">
        <v>45474</v>
      </c>
      <c r="D12" s="11" t="s">
        <v>12</v>
      </c>
      <c r="E12" s="32" t="s">
        <v>205</v>
      </c>
      <c r="F12" s="12"/>
      <c r="G12" s="8"/>
      <c r="H12" s="8"/>
      <c r="I12" s="8" t="s">
        <v>38</v>
      </c>
      <c r="J12" s="7"/>
      <c r="K12" s="31">
        <v>45565</v>
      </c>
    </row>
    <row r="13" spans="1:11" ht="72" x14ac:dyDescent="0.3">
      <c r="A13" s="41">
        <v>11</v>
      </c>
      <c r="B13" s="55" t="s">
        <v>58</v>
      </c>
      <c r="C13" s="45">
        <v>45467</v>
      </c>
      <c r="D13" s="46" t="s">
        <v>19</v>
      </c>
      <c r="E13" s="59" t="s">
        <v>157</v>
      </c>
      <c r="F13" s="62"/>
      <c r="G13" s="62" t="s">
        <v>7</v>
      </c>
      <c r="H13" s="62"/>
      <c r="I13" s="62" t="s">
        <v>38</v>
      </c>
      <c r="J13" s="47" t="s">
        <v>1</v>
      </c>
      <c r="K13" s="48">
        <v>45646</v>
      </c>
    </row>
    <row r="14" spans="1:11" ht="72" x14ac:dyDescent="0.3">
      <c r="A14" s="41">
        <v>12</v>
      </c>
      <c r="B14" s="17" t="s">
        <v>48</v>
      </c>
      <c r="C14" s="69">
        <v>45488</v>
      </c>
      <c r="D14" s="11" t="s">
        <v>108</v>
      </c>
      <c r="E14" s="35" t="s">
        <v>207</v>
      </c>
      <c r="F14" s="12"/>
      <c r="G14" s="7" t="s">
        <v>7</v>
      </c>
      <c r="H14" s="7"/>
      <c r="I14" s="7"/>
      <c r="J14" s="7" t="s">
        <v>1</v>
      </c>
      <c r="K14" s="31">
        <v>45572</v>
      </c>
    </row>
    <row r="15" spans="1:11" ht="18" x14ac:dyDescent="0.3">
      <c r="A15" s="41">
        <v>13</v>
      </c>
      <c r="B15" s="17" t="s">
        <v>48</v>
      </c>
      <c r="C15" s="69">
        <v>45558</v>
      </c>
      <c r="D15" s="11" t="s">
        <v>187</v>
      </c>
      <c r="E15" s="35" t="s">
        <v>188</v>
      </c>
      <c r="F15" s="12"/>
      <c r="G15" s="7" t="s">
        <v>7</v>
      </c>
      <c r="H15" s="7"/>
      <c r="I15" s="7"/>
      <c r="J15" s="7"/>
      <c r="K15" s="31" t="s">
        <v>57</v>
      </c>
    </row>
    <row r="16" spans="1:11" ht="43.2" x14ac:dyDescent="0.3">
      <c r="A16" s="41">
        <v>14</v>
      </c>
      <c r="B16" s="17" t="s">
        <v>48</v>
      </c>
      <c r="C16" s="69">
        <v>45558</v>
      </c>
      <c r="D16" s="11" t="s">
        <v>99</v>
      </c>
      <c r="E16" s="35" t="s">
        <v>206</v>
      </c>
      <c r="F16" s="61"/>
      <c r="G16" s="61" t="s">
        <v>7</v>
      </c>
      <c r="H16" s="61"/>
      <c r="I16" s="61"/>
      <c r="J16" s="42" t="s">
        <v>1</v>
      </c>
      <c r="K16" s="31" t="s">
        <v>57</v>
      </c>
    </row>
    <row r="17" spans="1:11" ht="28.8" x14ac:dyDescent="0.3">
      <c r="A17" s="41">
        <v>15</v>
      </c>
      <c r="B17" s="17" t="s">
        <v>48</v>
      </c>
      <c r="C17" s="69">
        <v>45558</v>
      </c>
      <c r="D17" s="11" t="s">
        <v>208</v>
      </c>
      <c r="E17" s="35" t="s">
        <v>209</v>
      </c>
      <c r="F17" s="61" t="s">
        <v>4</v>
      </c>
      <c r="G17" s="61" t="s">
        <v>7</v>
      </c>
      <c r="H17" s="61" t="s">
        <v>5</v>
      </c>
      <c r="I17" s="61" t="s">
        <v>38</v>
      </c>
      <c r="J17" s="42" t="s">
        <v>1</v>
      </c>
      <c r="K17" s="31" t="s">
        <v>57</v>
      </c>
    </row>
    <row r="18" spans="1:11" ht="18" x14ac:dyDescent="0.3">
      <c r="A18" s="41">
        <v>16</v>
      </c>
      <c r="B18" s="17" t="s">
        <v>48</v>
      </c>
      <c r="C18" s="69">
        <v>45558</v>
      </c>
      <c r="D18" s="11" t="s">
        <v>211</v>
      </c>
      <c r="E18" s="35" t="s">
        <v>210</v>
      </c>
      <c r="F18" s="61" t="s">
        <v>4</v>
      </c>
      <c r="G18" s="61" t="s">
        <v>7</v>
      </c>
      <c r="H18" s="61" t="s">
        <v>5</v>
      </c>
      <c r="I18" s="61" t="s">
        <v>38</v>
      </c>
      <c r="J18" s="42" t="s">
        <v>1</v>
      </c>
      <c r="K18" s="31">
        <v>45624</v>
      </c>
    </row>
    <row r="19" spans="1:11" ht="18" x14ac:dyDescent="0.3">
      <c r="A19" s="41">
        <v>17</v>
      </c>
      <c r="B19" s="17" t="s">
        <v>48</v>
      </c>
      <c r="C19" s="69">
        <v>45558</v>
      </c>
      <c r="D19" s="11" t="s">
        <v>35</v>
      </c>
      <c r="E19" s="35" t="s">
        <v>212</v>
      </c>
      <c r="F19" s="61" t="s">
        <v>4</v>
      </c>
      <c r="G19" s="61" t="s">
        <v>7</v>
      </c>
      <c r="H19" s="61" t="s">
        <v>5</v>
      </c>
      <c r="I19" s="61" t="s">
        <v>38</v>
      </c>
      <c r="J19" s="42" t="s">
        <v>1</v>
      </c>
      <c r="K19" s="31" t="s">
        <v>57</v>
      </c>
    </row>
    <row r="20" spans="1:11" ht="18" x14ac:dyDescent="0.3">
      <c r="A20" s="41">
        <v>18</v>
      </c>
      <c r="B20" s="17" t="s">
        <v>48</v>
      </c>
      <c r="C20" s="69">
        <v>45558</v>
      </c>
      <c r="D20" s="11" t="s">
        <v>200</v>
      </c>
      <c r="E20" s="35" t="s">
        <v>201</v>
      </c>
      <c r="F20" s="12"/>
      <c r="G20" s="7" t="s">
        <v>7</v>
      </c>
      <c r="H20" s="7"/>
      <c r="I20" s="7"/>
      <c r="J20" s="7"/>
      <c r="K20" s="31" t="s">
        <v>57</v>
      </c>
    </row>
    <row r="21" spans="1:11" ht="18" x14ac:dyDescent="0.3">
      <c r="A21" s="41">
        <v>19</v>
      </c>
      <c r="B21" s="77" t="s">
        <v>11</v>
      </c>
      <c r="C21" s="78">
        <v>45474</v>
      </c>
      <c r="D21" s="79" t="s">
        <v>13</v>
      </c>
      <c r="E21" s="82" t="s">
        <v>15</v>
      </c>
      <c r="F21" s="83"/>
      <c r="G21" s="84"/>
      <c r="H21" s="84"/>
      <c r="I21" s="84" t="s">
        <v>38</v>
      </c>
      <c r="J21" s="84"/>
      <c r="K21" s="81" t="s">
        <v>16</v>
      </c>
    </row>
    <row r="22" spans="1:11" ht="18" x14ac:dyDescent="0.3">
      <c r="A22" s="41">
        <v>20</v>
      </c>
      <c r="B22" s="80" t="s">
        <v>59</v>
      </c>
      <c r="C22" s="78">
        <v>45474</v>
      </c>
      <c r="D22" s="79" t="s">
        <v>8</v>
      </c>
      <c r="E22" s="82" t="s">
        <v>124</v>
      </c>
      <c r="F22" s="83" t="s">
        <v>4</v>
      </c>
      <c r="G22" s="84" t="s">
        <v>7</v>
      </c>
      <c r="H22" s="84" t="s">
        <v>5</v>
      </c>
      <c r="I22" s="84" t="s">
        <v>38</v>
      </c>
      <c r="J22" s="84"/>
      <c r="K22" s="81" t="s">
        <v>16</v>
      </c>
    </row>
    <row r="23" spans="1:11" ht="18" x14ac:dyDescent="0.3">
      <c r="A23" s="41">
        <v>21</v>
      </c>
      <c r="B23" s="80" t="s">
        <v>59</v>
      </c>
      <c r="C23" s="78">
        <v>45488</v>
      </c>
      <c r="D23" s="79" t="s">
        <v>84</v>
      </c>
      <c r="E23" s="82" t="s">
        <v>111</v>
      </c>
      <c r="F23" s="83"/>
      <c r="G23" s="84"/>
      <c r="H23" s="84" t="s">
        <v>5</v>
      </c>
      <c r="I23" s="84"/>
      <c r="J23" s="84" t="s">
        <v>1</v>
      </c>
      <c r="K23" s="81" t="s">
        <v>16</v>
      </c>
    </row>
    <row r="24" spans="1:11" ht="28.8" x14ac:dyDescent="0.3">
      <c r="A24" s="41">
        <v>22</v>
      </c>
      <c r="B24" s="80" t="s">
        <v>59</v>
      </c>
      <c r="C24" s="78">
        <v>45544</v>
      </c>
      <c r="D24" s="79" t="s">
        <v>169</v>
      </c>
      <c r="E24" s="82" t="s">
        <v>170</v>
      </c>
      <c r="F24" s="83" t="s">
        <v>4</v>
      </c>
      <c r="G24" s="84" t="s">
        <v>7</v>
      </c>
      <c r="H24" s="84"/>
      <c r="I24" s="84"/>
      <c r="J24" s="84" t="s">
        <v>1</v>
      </c>
      <c r="K24" s="81" t="s">
        <v>16</v>
      </c>
    </row>
    <row r="25" spans="1:11" x14ac:dyDescent="0.3">
      <c r="A25" s="87"/>
    </row>
    <row r="26" spans="1:11" x14ac:dyDescent="0.3">
      <c r="A26" s="90" t="s">
        <v>213</v>
      </c>
      <c r="B26" s="90"/>
      <c r="C26" s="90"/>
      <c r="D26" s="90"/>
      <c r="E26" s="90"/>
      <c r="F26" s="90"/>
      <c r="G26" s="90"/>
      <c r="H26" s="90"/>
      <c r="I26" s="90"/>
      <c r="J26" s="90"/>
      <c r="K26" s="90"/>
    </row>
    <row r="27" spans="1:11" ht="86.4" x14ac:dyDescent="0.3">
      <c r="A27" s="41">
        <v>22</v>
      </c>
      <c r="B27" s="17" t="s">
        <v>189</v>
      </c>
      <c r="C27" s="69">
        <v>45558</v>
      </c>
      <c r="D27" s="11" t="s">
        <v>48</v>
      </c>
      <c r="E27" s="35" t="s">
        <v>190</v>
      </c>
      <c r="F27" s="12"/>
      <c r="G27" s="7" t="s">
        <v>7</v>
      </c>
      <c r="H27" s="7"/>
      <c r="I27" s="7"/>
      <c r="J27" s="7"/>
      <c r="K27" s="31" t="s">
        <v>57</v>
      </c>
    </row>
    <row r="28" spans="1:11" ht="18" x14ac:dyDescent="0.3">
      <c r="A28" s="41">
        <v>23</v>
      </c>
      <c r="B28" s="17" t="s">
        <v>191</v>
      </c>
      <c r="C28" s="69">
        <v>45558</v>
      </c>
      <c r="D28" s="11" t="s">
        <v>48</v>
      </c>
      <c r="E28" s="35" t="s">
        <v>192</v>
      </c>
      <c r="F28" s="12" t="s">
        <v>4</v>
      </c>
      <c r="G28" s="7"/>
      <c r="H28" s="7"/>
      <c r="I28" s="7"/>
      <c r="J28" s="7"/>
      <c r="K28" s="31" t="s">
        <v>57</v>
      </c>
    </row>
    <row r="29" spans="1:11" ht="18" x14ac:dyDescent="0.3">
      <c r="A29" s="41">
        <v>24</v>
      </c>
      <c r="B29" s="17" t="s">
        <v>193</v>
      </c>
      <c r="C29" s="69">
        <v>45558</v>
      </c>
      <c r="D29" s="11" t="s">
        <v>48</v>
      </c>
      <c r="E29" s="35" t="s">
        <v>195</v>
      </c>
      <c r="F29" s="12"/>
      <c r="G29" s="7"/>
      <c r="H29" s="7"/>
      <c r="I29" s="7" t="s">
        <v>38</v>
      </c>
      <c r="J29" s="7"/>
      <c r="K29" s="31" t="s">
        <v>57</v>
      </c>
    </row>
    <row r="30" spans="1:11" ht="28.8" x14ac:dyDescent="0.3">
      <c r="A30" s="41">
        <v>25</v>
      </c>
      <c r="B30" s="17" t="s">
        <v>194</v>
      </c>
      <c r="C30" s="69">
        <v>45558</v>
      </c>
      <c r="D30" s="11" t="s">
        <v>48</v>
      </c>
      <c r="E30" s="35" t="s">
        <v>198</v>
      </c>
      <c r="F30" s="12"/>
      <c r="G30" s="7"/>
      <c r="H30" s="7" t="s">
        <v>5</v>
      </c>
      <c r="I30" s="7"/>
      <c r="J30" s="7"/>
      <c r="K30" s="31" t="s">
        <v>57</v>
      </c>
    </row>
    <row r="31" spans="1:11" ht="43.2" x14ac:dyDescent="0.3">
      <c r="A31" s="41">
        <v>26</v>
      </c>
      <c r="B31" s="17" t="s">
        <v>196</v>
      </c>
      <c r="C31" s="69">
        <v>45558</v>
      </c>
      <c r="D31" s="11" t="s">
        <v>48</v>
      </c>
      <c r="E31" s="35" t="s">
        <v>197</v>
      </c>
      <c r="F31" s="12"/>
      <c r="G31" s="7"/>
      <c r="H31" s="7"/>
      <c r="I31" s="7"/>
      <c r="J31" s="7" t="s">
        <v>1</v>
      </c>
      <c r="K31" s="31" t="s">
        <v>57</v>
      </c>
    </row>
    <row r="32" spans="1:11" s="2" customFormat="1" x14ac:dyDescent="0.3">
      <c r="A32" s="87"/>
      <c r="B32" s="1" t="s">
        <v>128</v>
      </c>
      <c r="D32" s="15"/>
      <c r="E32" s="1"/>
    </row>
  </sheetData>
  <autoFilter ref="A2:K13" xr:uid="{3C776343-A7F9-4E63-A8A8-C7B4176A66F0}"/>
  <mergeCells count="3">
    <mergeCell ref="A1:D1"/>
    <mergeCell ref="E1:K1"/>
    <mergeCell ref="A26:K26"/>
  </mergeCells>
  <pageMargins left="0.39" right="0.28000000000000003" top="0.61" bottom="0.53" header="0.3" footer="0.3"/>
  <pageSetup paperSize="9" scale="57" fitToHeight="0" orientation="portrait" r:id="rId1"/>
  <headerFooter>
    <oddHeader>&amp;CPV du &amp;A</oddHeader>
    <oddFooter>&amp;C&amp;P
Impr :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D422D-8829-4579-997B-BF85E17E7367}">
  <sheetPr>
    <pageSetUpPr fitToPage="1"/>
  </sheetPr>
  <dimension ref="A1:K32"/>
  <sheetViews>
    <sheetView showGridLines="0" tabSelected="1" zoomScaleNormal="100" workbookViewId="0">
      <pane xSplit="1" ySplit="2" topLeftCell="B16" activePane="bottomRight" state="frozen"/>
      <selection pane="topRight" activeCell="B1" sqref="B1"/>
      <selection pane="bottomLeft" activeCell="A3" sqref="A3"/>
      <selection pane="bottomRight" activeCell="E2" sqref="E2"/>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87.21875" style="1" customWidth="1"/>
    <col min="6" max="6" width="5.33203125" style="2" bestFit="1" customWidth="1"/>
    <col min="7" max="7" width="5.6640625" style="2" bestFit="1" customWidth="1"/>
    <col min="8" max="8" width="5.5546875" style="2" customWidth="1"/>
    <col min="9" max="9" width="5" style="2" customWidth="1"/>
    <col min="10" max="10" width="4.44140625" style="2" customWidth="1"/>
    <col min="11" max="11" width="11.44140625" style="2" bestFit="1" customWidth="1"/>
    <col min="12" max="16384" width="11.5546875" style="1"/>
  </cols>
  <sheetData>
    <row r="1" spans="1:11" ht="25.8" x14ac:dyDescent="0.3">
      <c r="A1" s="89" t="e" vm="1">
        <v>#VALUE!</v>
      </c>
      <c r="B1" s="89"/>
      <c r="C1" s="89"/>
      <c r="D1" s="89"/>
      <c r="E1" s="88" t="s">
        <v>214</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18" x14ac:dyDescent="0.3">
      <c r="A3" s="41">
        <v>1</v>
      </c>
      <c r="B3" s="74" t="s">
        <v>48</v>
      </c>
      <c r="C3" s="16">
        <v>45558</v>
      </c>
      <c r="D3" s="75" t="s">
        <v>48</v>
      </c>
      <c r="E3" s="58" t="s">
        <v>182</v>
      </c>
      <c r="F3" s="61" t="s">
        <v>4</v>
      </c>
      <c r="G3" s="61" t="s">
        <v>7</v>
      </c>
      <c r="H3" s="61" t="s">
        <v>5</v>
      </c>
      <c r="I3" s="61" t="s">
        <v>38</v>
      </c>
      <c r="J3" s="42" t="s">
        <v>1</v>
      </c>
      <c r="K3" s="43" t="s">
        <v>57</v>
      </c>
    </row>
    <row r="4" spans="1:11" ht="43.2" x14ac:dyDescent="0.3">
      <c r="A4" s="41">
        <v>2</v>
      </c>
      <c r="B4" s="74" t="s">
        <v>48</v>
      </c>
      <c r="C4" s="16">
        <v>45558</v>
      </c>
      <c r="D4" s="75" t="s">
        <v>48</v>
      </c>
      <c r="E4" s="58" t="s">
        <v>199</v>
      </c>
      <c r="F4" s="61"/>
      <c r="G4" s="61"/>
      <c r="H4" s="61"/>
      <c r="I4" s="61" t="s">
        <v>38</v>
      </c>
      <c r="J4" s="42" t="s">
        <v>1</v>
      </c>
      <c r="K4" s="43">
        <v>45565</v>
      </c>
    </row>
    <row r="5" spans="1:11" ht="43.2" x14ac:dyDescent="0.3">
      <c r="A5" s="41">
        <v>3</v>
      </c>
      <c r="B5" s="74" t="s">
        <v>48</v>
      </c>
      <c r="C5" s="16">
        <v>45544</v>
      </c>
      <c r="D5" s="75" t="s">
        <v>48</v>
      </c>
      <c r="E5" s="58" t="s">
        <v>183</v>
      </c>
      <c r="F5" s="61" t="s">
        <v>4</v>
      </c>
      <c r="G5" s="61" t="s">
        <v>7</v>
      </c>
      <c r="H5" s="61" t="s">
        <v>5</v>
      </c>
      <c r="I5" s="61" t="s">
        <v>38</v>
      </c>
      <c r="J5" s="42" t="s">
        <v>1</v>
      </c>
      <c r="K5" s="43" t="s">
        <v>57</v>
      </c>
    </row>
    <row r="6" spans="1:11" ht="28.8" x14ac:dyDescent="0.3">
      <c r="A6" s="41">
        <v>4</v>
      </c>
      <c r="B6" s="74" t="s">
        <v>48</v>
      </c>
      <c r="C6" s="16">
        <v>45544</v>
      </c>
      <c r="D6" s="75" t="s">
        <v>48</v>
      </c>
      <c r="E6" s="58" t="s">
        <v>162</v>
      </c>
      <c r="F6" s="61" t="s">
        <v>4</v>
      </c>
      <c r="G6" s="61" t="s">
        <v>7</v>
      </c>
      <c r="H6" s="61" t="s">
        <v>5</v>
      </c>
      <c r="I6" s="61" t="s">
        <v>38</v>
      </c>
      <c r="J6" s="42" t="s">
        <v>1</v>
      </c>
      <c r="K6" s="43" t="s">
        <v>57</v>
      </c>
    </row>
    <row r="7" spans="1:11" ht="100.8" x14ac:dyDescent="0.3">
      <c r="A7" s="41">
        <v>5</v>
      </c>
      <c r="B7" s="74" t="s">
        <v>117</v>
      </c>
      <c r="C7" s="16">
        <v>45544</v>
      </c>
      <c r="D7" s="75" t="s">
        <v>22</v>
      </c>
      <c r="E7" s="58" t="s">
        <v>184</v>
      </c>
      <c r="F7" s="61"/>
      <c r="G7" s="61" t="s">
        <v>7</v>
      </c>
      <c r="H7" s="61"/>
      <c r="I7" s="61" t="s">
        <v>38</v>
      </c>
      <c r="J7" s="42" t="s">
        <v>1</v>
      </c>
      <c r="K7" s="43" t="s">
        <v>177</v>
      </c>
    </row>
    <row r="8" spans="1:11" ht="100.8" x14ac:dyDescent="0.3">
      <c r="A8" s="41">
        <v>6</v>
      </c>
      <c r="B8" s="54" t="s">
        <v>2</v>
      </c>
      <c r="C8" s="16">
        <v>45558</v>
      </c>
      <c r="D8" s="56" t="s">
        <v>3</v>
      </c>
      <c r="E8" s="58" t="s">
        <v>202</v>
      </c>
      <c r="F8" s="61" t="s">
        <v>4</v>
      </c>
      <c r="G8" s="61" t="s">
        <v>7</v>
      </c>
      <c r="H8" s="61" t="s">
        <v>5</v>
      </c>
      <c r="I8" s="61" t="s">
        <v>38</v>
      </c>
      <c r="J8" s="42" t="s">
        <v>1</v>
      </c>
      <c r="K8" s="43" t="s">
        <v>57</v>
      </c>
    </row>
    <row r="9" spans="1:11" ht="216" x14ac:dyDescent="0.3">
      <c r="A9" s="41">
        <v>7</v>
      </c>
      <c r="B9" s="38" t="s">
        <v>40</v>
      </c>
      <c r="C9" s="69">
        <v>45467</v>
      </c>
      <c r="D9" s="70" t="s">
        <v>23</v>
      </c>
      <c r="E9" s="30" t="s">
        <v>203</v>
      </c>
      <c r="F9" s="6" t="s">
        <v>4</v>
      </c>
      <c r="G9" s="71" t="s">
        <v>7</v>
      </c>
      <c r="H9" s="6"/>
      <c r="I9" s="6"/>
      <c r="J9" s="6" t="s">
        <v>1</v>
      </c>
      <c r="K9" s="72">
        <v>45575</v>
      </c>
    </row>
    <row r="10" spans="1:11" ht="129.6" x14ac:dyDescent="0.3">
      <c r="A10" s="41">
        <v>8</v>
      </c>
      <c r="B10" s="17" t="s">
        <v>48</v>
      </c>
      <c r="C10" s="5">
        <v>45467</v>
      </c>
      <c r="D10" s="11" t="s">
        <v>18</v>
      </c>
      <c r="E10" s="32" t="s">
        <v>185</v>
      </c>
      <c r="F10" s="12" t="s">
        <v>4</v>
      </c>
      <c r="G10" s="8"/>
      <c r="H10" s="8"/>
      <c r="I10" s="8"/>
      <c r="J10" s="7"/>
      <c r="K10" s="85" t="s">
        <v>204</v>
      </c>
    </row>
    <row r="11" spans="1:11" ht="18" x14ac:dyDescent="0.3">
      <c r="A11" s="41">
        <v>9</v>
      </c>
      <c r="B11" s="17" t="s">
        <v>48</v>
      </c>
      <c r="C11" s="5">
        <v>45467</v>
      </c>
      <c r="D11" s="11" t="s">
        <v>20</v>
      </c>
      <c r="E11" s="32" t="s">
        <v>186</v>
      </c>
      <c r="F11" s="8"/>
      <c r="G11" s="8" t="s">
        <v>7</v>
      </c>
      <c r="H11" s="8"/>
      <c r="I11" s="8"/>
      <c r="J11" s="7"/>
      <c r="K11" s="31">
        <v>45580</v>
      </c>
    </row>
    <row r="12" spans="1:11" ht="86.4" x14ac:dyDescent="0.3">
      <c r="A12" s="41">
        <v>10</v>
      </c>
      <c r="B12" s="19" t="s">
        <v>11</v>
      </c>
      <c r="C12" s="5">
        <v>45474</v>
      </c>
      <c r="D12" s="11" t="s">
        <v>12</v>
      </c>
      <c r="E12" s="32" t="s">
        <v>205</v>
      </c>
      <c r="F12" s="12"/>
      <c r="G12" s="8"/>
      <c r="H12" s="8"/>
      <c r="I12" s="8" t="s">
        <v>38</v>
      </c>
      <c r="J12" s="7"/>
      <c r="K12" s="31">
        <v>45565</v>
      </c>
    </row>
    <row r="13" spans="1:11" ht="72" x14ac:dyDescent="0.3">
      <c r="A13" s="41">
        <v>11</v>
      </c>
      <c r="B13" s="55" t="s">
        <v>58</v>
      </c>
      <c r="C13" s="45">
        <v>45467</v>
      </c>
      <c r="D13" s="46" t="s">
        <v>19</v>
      </c>
      <c r="E13" s="59" t="s">
        <v>157</v>
      </c>
      <c r="F13" s="62"/>
      <c r="G13" s="62" t="s">
        <v>7</v>
      </c>
      <c r="H13" s="62"/>
      <c r="I13" s="62" t="s">
        <v>38</v>
      </c>
      <c r="J13" s="47" t="s">
        <v>1</v>
      </c>
      <c r="K13" s="48">
        <v>45646</v>
      </c>
    </row>
    <row r="14" spans="1:11" ht="72" x14ac:dyDescent="0.3">
      <c r="A14" s="41">
        <v>12</v>
      </c>
      <c r="B14" s="17" t="s">
        <v>48</v>
      </c>
      <c r="C14" s="69">
        <v>45488</v>
      </c>
      <c r="D14" s="11" t="s">
        <v>108</v>
      </c>
      <c r="E14" s="35" t="s">
        <v>207</v>
      </c>
      <c r="F14" s="12"/>
      <c r="G14" s="7" t="s">
        <v>7</v>
      </c>
      <c r="H14" s="7"/>
      <c r="I14" s="7"/>
      <c r="J14" s="7" t="s">
        <v>1</v>
      </c>
      <c r="K14" s="31">
        <v>45572</v>
      </c>
    </row>
    <row r="15" spans="1:11" ht="18" x14ac:dyDescent="0.3">
      <c r="A15" s="41">
        <v>13</v>
      </c>
      <c r="B15" s="17" t="s">
        <v>48</v>
      </c>
      <c r="C15" s="69">
        <v>45558</v>
      </c>
      <c r="D15" s="11" t="s">
        <v>187</v>
      </c>
      <c r="E15" s="35" t="s">
        <v>188</v>
      </c>
      <c r="F15" s="12"/>
      <c r="G15" s="7" t="s">
        <v>7</v>
      </c>
      <c r="H15" s="7"/>
      <c r="I15" s="7"/>
      <c r="J15" s="7"/>
      <c r="K15" s="31" t="s">
        <v>57</v>
      </c>
    </row>
    <row r="16" spans="1:11" ht="43.2" x14ac:dyDescent="0.3">
      <c r="A16" s="41">
        <v>14</v>
      </c>
      <c r="B16" s="17" t="s">
        <v>48</v>
      </c>
      <c r="C16" s="69">
        <v>45558</v>
      </c>
      <c r="D16" s="11" t="s">
        <v>99</v>
      </c>
      <c r="E16" s="35" t="s">
        <v>206</v>
      </c>
      <c r="F16" s="61"/>
      <c r="G16" s="61" t="s">
        <v>7</v>
      </c>
      <c r="H16" s="61"/>
      <c r="I16" s="61"/>
      <c r="J16" s="42" t="s">
        <v>1</v>
      </c>
      <c r="K16" s="31" t="s">
        <v>57</v>
      </c>
    </row>
    <row r="17" spans="1:11" ht="28.8" x14ac:dyDescent="0.3">
      <c r="A17" s="41">
        <v>15</v>
      </c>
      <c r="B17" s="17" t="s">
        <v>48</v>
      </c>
      <c r="C17" s="69">
        <v>45558</v>
      </c>
      <c r="D17" s="11" t="s">
        <v>208</v>
      </c>
      <c r="E17" s="35" t="s">
        <v>209</v>
      </c>
      <c r="F17" s="61" t="s">
        <v>4</v>
      </c>
      <c r="G17" s="61" t="s">
        <v>7</v>
      </c>
      <c r="H17" s="61" t="s">
        <v>5</v>
      </c>
      <c r="I17" s="61" t="s">
        <v>38</v>
      </c>
      <c r="J17" s="42" t="s">
        <v>1</v>
      </c>
      <c r="K17" s="31" t="s">
        <v>57</v>
      </c>
    </row>
    <row r="18" spans="1:11" ht="18" x14ac:dyDescent="0.3">
      <c r="A18" s="41">
        <v>16</v>
      </c>
      <c r="B18" s="17" t="s">
        <v>48</v>
      </c>
      <c r="C18" s="69">
        <v>45558</v>
      </c>
      <c r="D18" s="11" t="s">
        <v>211</v>
      </c>
      <c r="E18" s="35" t="s">
        <v>210</v>
      </c>
      <c r="F18" s="61" t="s">
        <v>4</v>
      </c>
      <c r="G18" s="61" t="s">
        <v>7</v>
      </c>
      <c r="H18" s="61" t="s">
        <v>5</v>
      </c>
      <c r="I18" s="61" t="s">
        <v>38</v>
      </c>
      <c r="J18" s="42" t="s">
        <v>1</v>
      </c>
      <c r="K18" s="31">
        <v>45624</v>
      </c>
    </row>
    <row r="19" spans="1:11" ht="18" x14ac:dyDescent="0.3">
      <c r="A19" s="41">
        <v>17</v>
      </c>
      <c r="B19" s="17" t="s">
        <v>48</v>
      </c>
      <c r="C19" s="69">
        <v>45558</v>
      </c>
      <c r="D19" s="11" t="s">
        <v>35</v>
      </c>
      <c r="E19" s="35" t="s">
        <v>212</v>
      </c>
      <c r="F19" s="61" t="s">
        <v>4</v>
      </c>
      <c r="G19" s="61" t="s">
        <v>7</v>
      </c>
      <c r="H19" s="61" t="s">
        <v>5</v>
      </c>
      <c r="I19" s="61" t="s">
        <v>38</v>
      </c>
      <c r="J19" s="42" t="s">
        <v>1</v>
      </c>
      <c r="K19" s="31" t="s">
        <v>57</v>
      </c>
    </row>
    <row r="20" spans="1:11" ht="18" x14ac:dyDescent="0.3">
      <c r="A20" s="41">
        <v>18</v>
      </c>
      <c r="B20" s="17" t="s">
        <v>48</v>
      </c>
      <c r="C20" s="69">
        <v>45558</v>
      </c>
      <c r="D20" s="11" t="s">
        <v>200</v>
      </c>
      <c r="E20" s="35" t="s">
        <v>201</v>
      </c>
      <c r="F20" s="12"/>
      <c r="G20" s="7" t="s">
        <v>7</v>
      </c>
      <c r="H20" s="7"/>
      <c r="I20" s="7"/>
      <c r="J20" s="7"/>
      <c r="K20" s="31" t="s">
        <v>57</v>
      </c>
    </row>
    <row r="21" spans="1:11" ht="18" x14ac:dyDescent="0.3">
      <c r="A21" s="41">
        <v>19</v>
      </c>
      <c r="B21" s="77" t="s">
        <v>11</v>
      </c>
      <c r="C21" s="78">
        <v>45474</v>
      </c>
      <c r="D21" s="79" t="s">
        <v>13</v>
      </c>
      <c r="E21" s="82" t="s">
        <v>15</v>
      </c>
      <c r="F21" s="83"/>
      <c r="G21" s="84"/>
      <c r="H21" s="84"/>
      <c r="I21" s="84" t="s">
        <v>38</v>
      </c>
      <c r="J21" s="84"/>
      <c r="K21" s="81" t="s">
        <v>16</v>
      </c>
    </row>
    <row r="22" spans="1:11" ht="18" x14ac:dyDescent="0.3">
      <c r="A22" s="41">
        <v>20</v>
      </c>
      <c r="B22" s="80" t="s">
        <v>59</v>
      </c>
      <c r="C22" s="78">
        <v>45474</v>
      </c>
      <c r="D22" s="79" t="s">
        <v>8</v>
      </c>
      <c r="E22" s="82" t="s">
        <v>124</v>
      </c>
      <c r="F22" s="83" t="s">
        <v>4</v>
      </c>
      <c r="G22" s="84" t="s">
        <v>7</v>
      </c>
      <c r="H22" s="84" t="s">
        <v>5</v>
      </c>
      <c r="I22" s="84" t="s">
        <v>38</v>
      </c>
      <c r="J22" s="84"/>
      <c r="K22" s="81" t="s">
        <v>16</v>
      </c>
    </row>
    <row r="23" spans="1:11" ht="18" x14ac:dyDescent="0.3">
      <c r="A23" s="41">
        <v>21</v>
      </c>
      <c r="B23" s="80" t="s">
        <v>59</v>
      </c>
      <c r="C23" s="78">
        <v>45488</v>
      </c>
      <c r="D23" s="79" t="s">
        <v>84</v>
      </c>
      <c r="E23" s="82" t="s">
        <v>111</v>
      </c>
      <c r="F23" s="83"/>
      <c r="G23" s="84"/>
      <c r="H23" s="84" t="s">
        <v>5</v>
      </c>
      <c r="I23" s="84"/>
      <c r="J23" s="84" t="s">
        <v>1</v>
      </c>
      <c r="K23" s="81" t="s">
        <v>16</v>
      </c>
    </row>
    <row r="24" spans="1:11" ht="28.8" x14ac:dyDescent="0.3">
      <c r="A24" s="41">
        <v>22</v>
      </c>
      <c r="B24" s="80" t="s">
        <v>59</v>
      </c>
      <c r="C24" s="78">
        <v>45544</v>
      </c>
      <c r="D24" s="79" t="s">
        <v>169</v>
      </c>
      <c r="E24" s="82" t="s">
        <v>170</v>
      </c>
      <c r="F24" s="83" t="s">
        <v>4</v>
      </c>
      <c r="G24" s="84" t="s">
        <v>7</v>
      </c>
      <c r="H24" s="84"/>
      <c r="I24" s="84"/>
      <c r="J24" s="84" t="s">
        <v>1</v>
      </c>
      <c r="K24" s="81" t="s">
        <v>16</v>
      </c>
    </row>
    <row r="25" spans="1:11" x14ac:dyDescent="0.3">
      <c r="A25" s="87"/>
    </row>
    <row r="26" spans="1:11" x14ac:dyDescent="0.3">
      <c r="A26" s="90" t="s">
        <v>213</v>
      </c>
      <c r="B26" s="90"/>
      <c r="C26" s="90"/>
      <c r="D26" s="90"/>
      <c r="E26" s="90"/>
      <c r="F26" s="90"/>
      <c r="G26" s="90"/>
      <c r="H26" s="90"/>
      <c r="I26" s="90"/>
      <c r="J26" s="90"/>
      <c r="K26" s="90"/>
    </row>
    <row r="27" spans="1:11" ht="86.4" x14ac:dyDescent="0.3">
      <c r="A27" s="41">
        <v>22</v>
      </c>
      <c r="B27" s="17" t="s">
        <v>189</v>
      </c>
      <c r="C27" s="69">
        <v>45558</v>
      </c>
      <c r="D27" s="11" t="s">
        <v>48</v>
      </c>
      <c r="E27" s="35" t="s">
        <v>190</v>
      </c>
      <c r="F27" s="12"/>
      <c r="G27" s="7" t="s">
        <v>7</v>
      </c>
      <c r="H27" s="7"/>
      <c r="I27" s="7"/>
      <c r="J27" s="7"/>
      <c r="K27" s="31" t="s">
        <v>57</v>
      </c>
    </row>
    <row r="28" spans="1:11" ht="18" x14ac:dyDescent="0.3">
      <c r="A28" s="41">
        <v>23</v>
      </c>
      <c r="B28" s="17" t="s">
        <v>191</v>
      </c>
      <c r="C28" s="69">
        <v>45558</v>
      </c>
      <c r="D28" s="11" t="s">
        <v>48</v>
      </c>
      <c r="E28" s="35" t="s">
        <v>192</v>
      </c>
      <c r="F28" s="12" t="s">
        <v>4</v>
      </c>
      <c r="G28" s="7"/>
      <c r="H28" s="7"/>
      <c r="I28" s="7"/>
      <c r="J28" s="7"/>
      <c r="K28" s="31" t="s">
        <v>57</v>
      </c>
    </row>
    <row r="29" spans="1:11" ht="18" x14ac:dyDescent="0.3">
      <c r="A29" s="41">
        <v>24</v>
      </c>
      <c r="B29" s="17" t="s">
        <v>193</v>
      </c>
      <c r="C29" s="69">
        <v>45558</v>
      </c>
      <c r="D29" s="11" t="s">
        <v>48</v>
      </c>
      <c r="E29" s="35" t="s">
        <v>195</v>
      </c>
      <c r="F29" s="12"/>
      <c r="G29" s="7"/>
      <c r="H29" s="7"/>
      <c r="I29" s="7" t="s">
        <v>38</v>
      </c>
      <c r="J29" s="7"/>
      <c r="K29" s="31" t="s">
        <v>57</v>
      </c>
    </row>
    <row r="30" spans="1:11" ht="28.8" x14ac:dyDescent="0.3">
      <c r="A30" s="41">
        <v>25</v>
      </c>
      <c r="B30" s="17" t="s">
        <v>194</v>
      </c>
      <c r="C30" s="69">
        <v>45558</v>
      </c>
      <c r="D30" s="11" t="s">
        <v>48</v>
      </c>
      <c r="E30" s="35" t="s">
        <v>198</v>
      </c>
      <c r="F30" s="12"/>
      <c r="G30" s="7"/>
      <c r="H30" s="7" t="s">
        <v>5</v>
      </c>
      <c r="I30" s="7"/>
      <c r="J30" s="7"/>
      <c r="K30" s="31" t="s">
        <v>57</v>
      </c>
    </row>
    <row r="31" spans="1:11" ht="43.2" x14ac:dyDescent="0.3">
      <c r="A31" s="41">
        <v>26</v>
      </c>
      <c r="B31" s="17" t="s">
        <v>196</v>
      </c>
      <c r="C31" s="69">
        <v>45558</v>
      </c>
      <c r="D31" s="11" t="s">
        <v>48</v>
      </c>
      <c r="E31" s="35" t="s">
        <v>197</v>
      </c>
      <c r="F31" s="12"/>
      <c r="G31" s="7"/>
      <c r="H31" s="7"/>
      <c r="I31" s="7"/>
      <c r="J31" s="7" t="s">
        <v>1</v>
      </c>
      <c r="K31" s="31" t="s">
        <v>57</v>
      </c>
    </row>
    <row r="32" spans="1:11" s="2" customFormat="1" x14ac:dyDescent="0.3">
      <c r="A32" s="87"/>
      <c r="B32" s="1" t="s">
        <v>128</v>
      </c>
      <c r="D32" s="15"/>
      <c r="E32" s="1"/>
    </row>
  </sheetData>
  <autoFilter ref="A2:K13" xr:uid="{3C776343-A7F9-4E63-A8A8-C7B4176A66F0}"/>
  <mergeCells count="3">
    <mergeCell ref="A1:D1"/>
    <mergeCell ref="E1:K1"/>
    <mergeCell ref="A26:K26"/>
  </mergeCells>
  <pageMargins left="0.39" right="0.28000000000000003" top="0.61" bottom="0.53" header="0.3" footer="0.3"/>
  <pageSetup paperSize="9" scale="57" fitToHeight="0" orientation="portrait" r:id="rId1"/>
  <headerFooter>
    <oddHeader>&amp;CPV du &amp;A</oddHeader>
    <oddFooter>&amp;C&amp;P
Impr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0107</vt:lpstr>
      <vt:lpstr>0807</vt:lpstr>
      <vt:lpstr>05.08</vt:lpstr>
      <vt:lpstr>02.09</vt:lpstr>
      <vt:lpstr>09.09</vt:lpstr>
      <vt:lpstr>17.09</vt:lpstr>
      <vt:lpstr>23.09</vt:lpstr>
      <vt:lpstr>30.09</vt:lpstr>
      <vt:lpstr>'0107'!Zone_d_impression</vt:lpstr>
      <vt:lpstr>'02.09'!Zone_d_impression</vt:lpstr>
      <vt:lpstr>'05.08'!Zone_d_impression</vt:lpstr>
      <vt:lpstr>'0807'!Zone_d_impression</vt:lpstr>
      <vt:lpstr>'09.09'!Zone_d_impression</vt:lpstr>
      <vt:lpstr>'17.09'!Zone_d_impression</vt:lpstr>
      <vt:lpstr>'23.09'!Zone_d_impression</vt:lpstr>
      <vt:lpstr>'30.09'!Zone_d_impression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Bilel Ben Afra</dc:creator>
  <cp:lastModifiedBy>A Pagliuso</cp:lastModifiedBy>
  <cp:lastPrinted>2024-09-23T07:46:36Z</cp:lastPrinted>
  <dcterms:created xsi:type="dcterms:W3CDTF">2024-06-10T06:50:54Z</dcterms:created>
  <dcterms:modified xsi:type="dcterms:W3CDTF">2024-09-30T07:37:21Z</dcterms:modified>
</cp:coreProperties>
</file>