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Lieferungen 2020\"/>
    </mc:Choice>
  </mc:AlternateContent>
  <xr:revisionPtr revIDLastSave="0" documentId="13_ncr:1_{00528357-3FA1-497C-B663-493B93B63D1E}" xr6:coauthVersionLast="45" xr6:coauthVersionMax="45" xr10:uidLastSave="{00000000-0000-0000-0000-000000000000}"/>
  <bookViews>
    <workbookView xWindow="1380" yWindow="405" windowWidth="26550" windowHeight="14490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I11" i="1" l="1"/>
  <c r="F11" i="1"/>
  <c r="H11" i="1" s="1"/>
  <c r="I10" i="1"/>
  <c r="F10" i="1"/>
  <c r="H10" i="1" s="1"/>
  <c r="I9" i="1"/>
  <c r="F9" i="1"/>
  <c r="H9" i="1" s="1"/>
  <c r="I7" i="1" l="1"/>
  <c r="I8" i="1"/>
  <c r="I6" i="1"/>
  <c r="F6" i="1"/>
  <c r="F8" i="1"/>
  <c r="H8" i="1" s="1"/>
  <c r="F7" i="1"/>
  <c r="H7" i="1" l="1"/>
  <c r="H12" i="1" s="1"/>
  <c r="F12" i="1"/>
  <c r="H6" i="1"/>
  <c r="I12" i="1"/>
</calcChain>
</file>

<file path=xl/sharedStrings.xml><?xml version="1.0" encoding="utf-8"?>
<sst xmlns="http://schemas.openxmlformats.org/spreadsheetml/2006/main" count="13" uniqueCount="13">
  <si>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</si>
  <si>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</si>
  <si>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</si>
  <si>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</si>
  <si>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</si>
  <si>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</si>
  <si>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</si>
  <si>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</si>
  <si>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Metallschrank FRANK</t>
  </si>
  <si>
    <t>Metallregal FRANKY</t>
  </si>
  <si>
    <t>Garderobenleiste 2m</t>
  </si>
  <si>
    <t>Garderobenbank 2m</t>
  </si>
  <si>
    <t>AUFTRAG: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</si>
</sst>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2" fontId="0" fillId="0" borderId="2" xfId="0" applyNumberFormat="1" applyBorder="1"/>
    <xf numFmtId="2" fontId="3" fillId="0" borderId="2" xfId="0" applyNumberFormat="1" applyFont="1" applyBorder="1"/>
    <xf numFmtId="2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sheetPr>
    <pageSetUpPr fitToPage="1"/>
  </sheetPr>
  <dimension ref="A2:I16"/>
  <sheetViews>
    <sheetView tabSelected="1" workbookViewId="0">
      <selection activeCell="A2" sqref="A2"/>
    </sheetView>
  </sheetViews>
  <sheetFormatPr baseColWidth="10" defaultRowHeight="15" x14ac:dyDescent="0.25"/>
  <cols>
    <col min="1" max="1" width="21.5703125" customWidth="1"/>
    <col min="2" max="2" width="11.7109375" customWidth="1"/>
    <col min="3" max="3" width="5.7109375" style="4" bestFit="1" customWidth="1"/>
    <col min="4" max="5" width="9.140625" customWidth="1"/>
    <col min="6" max="6" width="9.140625" style="1" customWidth="1"/>
    <col min="7" max="8" width="9.140625" customWidth="1"/>
    <col min="9" max="9" width="11.42578125" style="1"/>
  </cols>
  <sheetData>
    <row r="2" spans="1:9" s="23" customFormat="1" ht="17.25" x14ac:dyDescent="0.3">
      <c r="A2" s="23" t="s">
        <v>12</v>
      </c>
      <c r="B2" s="23">
        <v>200834</v>
      </c>
      <c r="C2" s="24"/>
    </row>
    <row r="5" spans="1:9" s="22" customFormat="1" ht="30" x14ac:dyDescent="0.25">
      <c r="A5" s="19"/>
      <c r="B5" s="20" t="s">
        <v>7</v>
      </c>
      <c r="C5" s="19" t="s">
        <v>0</v>
      </c>
      <c r="D5" s="19" t="s">
        <v>2</v>
      </c>
      <c r="E5" s="19" t="s">
        <v>3</v>
      </c>
      <c r="F5" s="21" t="s">
        <v>6</v>
      </c>
      <c r="G5" s="19" t="s">
        <v>1</v>
      </c>
      <c r="H5" s="21" t="s">
        <v>5</v>
      </c>
      <c r="I5" s="20" t="s">
        <v>4</v>
      </c>
    </row>
    <row r="6" spans="1:9" ht="26.25" customHeight="1" x14ac:dyDescent="0.25">
      <c r="A6" s="10" t="s">
        <v>8</v>
      </c>
      <c r="B6" s="7">
        <v>58</v>
      </c>
      <c r="C6" s="6">
        <v>22</v>
      </c>
      <c r="D6" s="8">
        <v>0.92</v>
      </c>
      <c r="E6" s="8">
        <v>0.42</v>
      </c>
      <c r="F6" s="11">
        <f t="shared" ref="F6:F11" si="0">D6*E6*C6</f>
        <v>8.5007999999999999</v>
      </c>
      <c r="G6" s="8">
        <v>1.95</v>
      </c>
      <c r="H6" s="9">
        <f t="shared" ref="H6:H11" si="1">F6*G6</f>
        <v>16.576560000000001</v>
      </c>
      <c r="I6" s="5">
        <f>B6*C6</f>
        <v>1276</v>
      </c>
    </row>
    <row r="7" spans="1:9" ht="26.25" customHeight="1" x14ac:dyDescent="0.25">
      <c r="A7" s="10" t="s">
        <v>9</v>
      </c>
      <c r="B7" s="7">
        <v>47</v>
      </c>
      <c r="C7" s="6">
        <v>22</v>
      </c>
      <c r="D7" s="8">
        <v>0.92</v>
      </c>
      <c r="E7" s="8">
        <v>0.42</v>
      </c>
      <c r="F7" s="11">
        <f t="shared" si="0"/>
        <v>8.5007999999999999</v>
      </c>
      <c r="G7" s="8">
        <v>1.95</v>
      </c>
      <c r="H7" s="9">
        <f t="shared" si="1"/>
        <v>16.576560000000001</v>
      </c>
      <c r="I7" s="5">
        <f t="shared" ref="I7:I8" si="2">B7*C7</f>
        <v>1034</v>
      </c>
    </row>
    <row r="8" spans="1:9" ht="26.25" customHeight="1" x14ac:dyDescent="0.25">
      <c r="A8" s="10" t="s">
        <v>10</v>
      </c>
      <c r="B8" s="7">
        <v>2</v>
      </c>
      <c r="C8" s="6">
        <v>32</v>
      </c>
      <c r="D8" s="8">
        <v>2</v>
      </c>
      <c r="E8" s="8">
        <f>21/1000</f>
        <v>2.1000000000000001E-2</v>
      </c>
      <c r="F8" s="11">
        <f t="shared" si="0"/>
        <v>1.3440000000000001</v>
      </c>
      <c r="G8" s="8">
        <v>7.1999999999999995E-2</v>
      </c>
      <c r="H8" s="9">
        <f t="shared" si="1"/>
        <v>9.6767999999999993E-2</v>
      </c>
      <c r="I8" s="5">
        <f t="shared" si="2"/>
        <v>64</v>
      </c>
    </row>
    <row r="9" spans="1:9" ht="26.25" customHeight="1" x14ac:dyDescent="0.25">
      <c r="A9" s="10" t="s">
        <v>11</v>
      </c>
      <c r="B9" s="7">
        <v>27</v>
      </c>
      <c r="C9" s="6">
        <v>32</v>
      </c>
      <c r="D9" s="8">
        <v>2</v>
      </c>
      <c r="E9" s="8">
        <v>0.4</v>
      </c>
      <c r="F9" s="11">
        <f t="shared" si="0"/>
        <v>25.6</v>
      </c>
      <c r="G9" s="8">
        <v>0.4</v>
      </c>
      <c r="H9" s="9">
        <f t="shared" si="1"/>
        <v>10.240000000000002</v>
      </c>
      <c r="I9" s="5">
        <f t="shared" ref="I9:I11" si="3">B9*C9</f>
        <v>864</v>
      </c>
    </row>
    <row r="10" spans="1:9" ht="26.25" customHeight="1" x14ac:dyDescent="0.25">
      <c r="A10" s="10"/>
      <c r="B10" s="7"/>
      <c r="C10" s="6"/>
      <c r="D10" s="8"/>
      <c r="E10" s="8"/>
      <c r="F10" s="11">
        <f t="shared" si="0"/>
        <v>0</v>
      </c>
      <c r="G10" s="8"/>
      <c r="H10" s="9">
        <f t="shared" si="1"/>
        <v>0</v>
      </c>
      <c r="I10" s="5">
        <f t="shared" si="3"/>
        <v>0</v>
      </c>
    </row>
    <row r="11" spans="1:9" ht="26.25" customHeight="1" thickBot="1" x14ac:dyDescent="0.3">
      <c r="A11" s="12"/>
      <c r="B11" s="13"/>
      <c r="C11" s="14"/>
      <c r="D11" s="15"/>
      <c r="E11" s="15"/>
      <c r="F11" s="16">
        <f t="shared" si="0"/>
        <v>0</v>
      </c>
      <c r="G11" s="15"/>
      <c r="H11" s="17">
        <f t="shared" si="1"/>
        <v>0</v>
      </c>
      <c r="I11" s="18">
        <f t="shared" si="3"/>
        <v>0</v>
      </c>
    </row>
    <row r="12" spans="1:9" ht="26.25" customHeight="1" x14ac:dyDescent="0.25">
      <c r="D12" s="2"/>
      <c r="E12" s="2"/>
      <c r="F12" s="3">
        <f>SUM(F6:F11)</f>
        <v>43.945599999999999</v>
      </c>
      <c r="G12" s="2"/>
      <c r="H12" s="3">
        <f>SUM(H6:H11)</f>
        <v>43.489888000000001</v>
      </c>
      <c r="I12" s="1">
        <f>SUM(I6:I8)</f>
        <v>2374</v>
      </c>
    </row>
    <row r="13" spans="1:9" ht="26.25" customHeight="1" x14ac:dyDescent="0.25"/>
    <row r="14" spans="1:9" ht="26.25" customHeight="1" x14ac:dyDescent="0.25"/>
    <row r="15" spans="1:9" ht="26.25" customHeight="1" x14ac:dyDescent="0.25"/>
    <row r="16" spans="1:9" ht="26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2020-10-13T09:06:45Z</cp:lastPrinted>
  <dcterms:created xsi:type="dcterms:W3CDTF">2020-07-13T08:33:54Z</dcterms:created>
  <dcterms:modified xsi:type="dcterms:W3CDTF">2020-10-13T09:07:17Z</dcterms:modified>
</cp:coreProperties>
</file>