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Lieferungen 2020\"/>
    </mc:Choice>
  </mc:AlternateContent>
  <xr:revisionPtr revIDLastSave="0" documentId="13_ncr:1_{C5D6AE94-4A77-4261-A89B-C0668C7E086C}" xr6:coauthVersionLast="45" xr6:coauthVersionMax="45" xr10:uidLastSave="{00000000-0000-0000-0000-000000000000}"/>
  <bookViews>
    <workbookView xWindow="0" yWindow="0" windowWidth="28284" windowHeight="14052" activeTab="1" xr2:uid="{2B9852B1-FEC3-4D1D-8EF0-AF7A839A3D84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16" i="2" s="1"/>
  <c r="J9" i="2"/>
  <c r="H9" i="2"/>
  <c r="G9" i="2"/>
  <c r="I9" i="2" s="1"/>
  <c r="H8" i="2"/>
  <c r="J7" i="2"/>
  <c r="H7" i="2"/>
  <c r="J14" i="2"/>
  <c r="G14" i="2"/>
  <c r="I14" i="2" s="1"/>
  <c r="J13" i="2"/>
  <c r="G13" i="2"/>
  <c r="I13" i="2" s="1"/>
  <c r="J12" i="2"/>
  <c r="G12" i="2"/>
  <c r="I12" i="2" s="1"/>
  <c r="J11" i="2"/>
  <c r="G11" i="2"/>
  <c r="I11" i="2" s="1"/>
  <c r="J10" i="2"/>
  <c r="G10" i="2"/>
  <c r="I10" i="2" s="1"/>
  <c r="J8" i="2"/>
  <c r="G8" i="2"/>
  <c r="G7" i="2"/>
  <c r="J6" i="2"/>
  <c r="G6" i="2"/>
  <c r="I6" i="2" s="1"/>
  <c r="I8" i="2" l="1"/>
  <c r="I7" i="2"/>
  <c r="I16" i="2"/>
  <c r="G16" i="2"/>
  <c r="F11" i="1"/>
  <c r="F13" i="1"/>
  <c r="F12" i="1"/>
  <c r="F10" i="1"/>
  <c r="F9" i="1"/>
  <c r="I16" i="1" l="1"/>
  <c r="I13" i="1" l="1"/>
  <c r="H13" i="1"/>
  <c r="I12" i="1"/>
  <c r="H12" i="1"/>
  <c r="I11" i="1"/>
  <c r="I10" i="1"/>
  <c r="H10" i="1"/>
  <c r="I14" i="1"/>
  <c r="F14" i="1"/>
  <c r="H14" i="1" s="1"/>
  <c r="I9" i="1"/>
  <c r="H9" i="1"/>
  <c r="I7" i="1" l="1"/>
  <c r="I8" i="1"/>
  <c r="I6" i="1"/>
  <c r="F6" i="1"/>
  <c r="H6" i="1" s="1"/>
  <c r="F8" i="1"/>
  <c r="H8" i="1" s="1"/>
  <c r="F7" i="1"/>
  <c r="H7" i="1" s="1"/>
  <c r="H11" i="1" l="1"/>
  <c r="H16" i="1" s="1"/>
  <c r="F16" i="1"/>
</calcChain>
</file>

<file path=xl/sharedStrings.xml><?xml version="1.0" encoding="utf-8"?>
<sst xmlns="http://schemas.openxmlformats.org/spreadsheetml/2006/main" count="44" uniqueCount="17">
  <si>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</si>
  <si>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</si>
  <si>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</si>
  <si>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</si>
  <si>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</si>
  <si>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</si>
  <si>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</si>
  <si>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</si>
  <si>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Vestiaires 
Carlos</t>
  </si>
  <si>
    <t>Banc non empilable Greg 200</t>
  </si>
  <si>
    <t>Table Elena</t>
  </si>
  <si>
    <t>Chaises Isis</t>
  </si>
  <si>
    <t>Cuisinette MAYTE-R</t>
  </si>
  <si>
    <t>Gestapelt</t>
  </si>
  <si>
    <t>Mikrowellen</t>
  </si>
  <si>
    <t>20 pcs
superposer</t>
  </si>
  <si>
    <t>15 pcs
superposer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</si>
</sst>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  <xf numFmtId="2" fontId="0" fillId="2" borderId="1" xfId="0" applyNumberFormat="1" applyFill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dimension ref="A5:I17"/>
  <sheetViews>
    <sheetView workbookViewId="0">
      <selection activeCell="K6" sqref="K6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2" bestFit="1" customWidth="1"/>
    <col min="4" max="5" width="9.109375" customWidth="1"/>
    <col min="6" max="6" width="9.109375" style="1" customWidth="1"/>
    <col min="7" max="8" width="9.109375" customWidth="1"/>
    <col min="9" max="9" width="11.44140625" style="1"/>
  </cols>
  <sheetData>
    <row r="5" spans="1:9" s="1" customFormat="1" ht="28.8" x14ac:dyDescent="0.3">
      <c r="A5" s="3"/>
      <c r="B5" s="6" t="s">
        <v>7</v>
      </c>
      <c r="C5" s="4" t="s">
        <v>0</v>
      </c>
      <c r="D5" s="3" t="s">
        <v>2</v>
      </c>
      <c r="E5" s="3" t="s">
        <v>3</v>
      </c>
      <c r="F5" s="5" t="s">
        <v>6</v>
      </c>
      <c r="G5" s="3" t="s">
        <v>1</v>
      </c>
      <c r="H5" s="5" t="s">
        <v>5</v>
      </c>
      <c r="I5" s="6" t="s">
        <v>4</v>
      </c>
    </row>
    <row r="6" spans="1:9" ht="28.8" x14ac:dyDescent="0.3">
      <c r="A6" s="10" t="s">
        <v>8</v>
      </c>
      <c r="B6" s="7">
        <v>45</v>
      </c>
      <c r="C6" s="4">
        <v>70</v>
      </c>
      <c r="D6" s="8">
        <v>0.6</v>
      </c>
      <c r="E6" s="8">
        <v>0.5</v>
      </c>
      <c r="F6" s="11">
        <f t="shared" ref="F6:F14" si="0">D6*E6*C6</f>
        <v>21</v>
      </c>
      <c r="G6" s="8">
        <v>1.8</v>
      </c>
      <c r="H6" s="9">
        <f t="shared" ref="H6:H14" si="1">F6*G6</f>
        <v>37.800000000000004</v>
      </c>
      <c r="I6" s="3">
        <f>B6*C6</f>
        <v>3150</v>
      </c>
    </row>
    <row r="7" spans="1:9" ht="43.2" x14ac:dyDescent="0.3">
      <c r="A7" s="10" t="s">
        <v>9</v>
      </c>
      <c r="B7" s="7">
        <v>27</v>
      </c>
      <c r="C7" s="4">
        <v>20</v>
      </c>
      <c r="D7" s="8">
        <v>2</v>
      </c>
      <c r="E7" s="8">
        <v>0.4</v>
      </c>
      <c r="F7" s="11">
        <f t="shared" si="0"/>
        <v>16</v>
      </c>
      <c r="G7" s="12">
        <v>0.1</v>
      </c>
      <c r="H7" s="9">
        <f t="shared" si="1"/>
        <v>1.6</v>
      </c>
      <c r="I7" s="3">
        <f t="shared" ref="I7:I8" si="2">B7*C7</f>
        <v>540</v>
      </c>
    </row>
    <row r="8" spans="1:9" x14ac:dyDescent="0.3">
      <c r="A8" s="10" t="s">
        <v>10</v>
      </c>
      <c r="B8" s="7">
        <v>26</v>
      </c>
      <c r="C8" s="4">
        <v>40</v>
      </c>
      <c r="D8" s="8">
        <v>1.6</v>
      </c>
      <c r="E8" s="8">
        <v>0.8</v>
      </c>
      <c r="F8" s="11">
        <f t="shared" si="0"/>
        <v>51.20000000000001</v>
      </c>
      <c r="G8" s="12">
        <v>0.1</v>
      </c>
      <c r="H8" s="9">
        <f t="shared" si="1"/>
        <v>5.120000000000001</v>
      </c>
      <c r="I8" s="3">
        <f t="shared" si="2"/>
        <v>1040</v>
      </c>
    </row>
    <row r="9" spans="1:9" x14ac:dyDescent="0.3">
      <c r="A9" s="10" t="s">
        <v>11</v>
      </c>
      <c r="B9" s="7">
        <v>6</v>
      </c>
      <c r="C9" s="4">
        <v>15</v>
      </c>
      <c r="D9" s="8">
        <v>0.54</v>
      </c>
      <c r="E9" s="8">
        <v>0.42</v>
      </c>
      <c r="F9" s="11">
        <f>D9*E9</f>
        <v>0.2268</v>
      </c>
      <c r="G9" s="12">
        <v>1.5</v>
      </c>
      <c r="H9" s="9">
        <f t="shared" si="1"/>
        <v>0.3402</v>
      </c>
      <c r="I9" s="3">
        <f t="shared" ref="I9:I14" si="3">B9*C9</f>
        <v>90</v>
      </c>
    </row>
    <row r="10" spans="1:9" x14ac:dyDescent="0.3">
      <c r="A10" s="10" t="s">
        <v>11</v>
      </c>
      <c r="B10" s="7">
        <v>6</v>
      </c>
      <c r="C10" s="4">
        <v>15</v>
      </c>
      <c r="D10" s="8">
        <v>0.54</v>
      </c>
      <c r="E10" s="8">
        <v>0.42</v>
      </c>
      <c r="F10" s="11">
        <f>D10*E10</f>
        <v>0.2268</v>
      </c>
      <c r="G10" s="12">
        <v>1.5</v>
      </c>
      <c r="H10" s="9">
        <f t="shared" si="1"/>
        <v>0.3402</v>
      </c>
      <c r="I10" s="3">
        <f t="shared" si="3"/>
        <v>90</v>
      </c>
    </row>
    <row r="11" spans="1:9" x14ac:dyDescent="0.3">
      <c r="A11" s="10" t="s">
        <v>11</v>
      </c>
      <c r="B11" s="7">
        <v>6</v>
      </c>
      <c r="C11" s="4">
        <v>15</v>
      </c>
      <c r="D11" s="8">
        <v>0.54</v>
      </c>
      <c r="E11" s="8">
        <v>0.42</v>
      </c>
      <c r="F11" s="11">
        <f>D11*E11</f>
        <v>0.2268</v>
      </c>
      <c r="G11" s="12">
        <v>1.5</v>
      </c>
      <c r="H11" s="9">
        <f t="shared" si="1"/>
        <v>0.3402</v>
      </c>
      <c r="I11" s="3">
        <f t="shared" si="3"/>
        <v>90</v>
      </c>
    </row>
    <row r="12" spans="1:9" x14ac:dyDescent="0.3">
      <c r="A12" s="10" t="s">
        <v>11</v>
      </c>
      <c r="B12" s="7">
        <v>6</v>
      </c>
      <c r="C12" s="4">
        <v>15</v>
      </c>
      <c r="D12" s="8">
        <v>0.54</v>
      </c>
      <c r="E12" s="8">
        <v>0.42</v>
      </c>
      <c r="F12" s="11">
        <f>D12*E12</f>
        <v>0.2268</v>
      </c>
      <c r="G12" s="12">
        <v>1.5</v>
      </c>
      <c r="H12" s="9">
        <f t="shared" si="1"/>
        <v>0.3402</v>
      </c>
      <c r="I12" s="3">
        <f t="shared" si="3"/>
        <v>90</v>
      </c>
    </row>
    <row r="13" spans="1:9" x14ac:dyDescent="0.3">
      <c r="A13" s="10" t="s">
        <v>11</v>
      </c>
      <c r="B13" s="7">
        <v>6</v>
      </c>
      <c r="C13" s="4">
        <v>15</v>
      </c>
      <c r="D13" s="8">
        <v>0.54</v>
      </c>
      <c r="E13" s="8">
        <v>0.42</v>
      </c>
      <c r="F13" s="11">
        <f>D13*E13</f>
        <v>0.2268</v>
      </c>
      <c r="G13" s="12">
        <v>1.5</v>
      </c>
      <c r="H13" s="9">
        <f t="shared" si="1"/>
        <v>0.3402</v>
      </c>
      <c r="I13" s="3">
        <f t="shared" si="3"/>
        <v>90</v>
      </c>
    </row>
    <row r="14" spans="1:9" ht="28.8" x14ac:dyDescent="0.3">
      <c r="A14" s="10" t="s">
        <v>12</v>
      </c>
      <c r="B14" s="7">
        <v>40</v>
      </c>
      <c r="C14" s="4">
        <v>5</v>
      </c>
      <c r="D14" s="8">
        <v>1</v>
      </c>
      <c r="E14" s="8">
        <v>0.6</v>
      </c>
      <c r="F14" s="11">
        <f t="shared" si="0"/>
        <v>3</v>
      </c>
      <c r="G14" s="8">
        <v>0.86</v>
      </c>
      <c r="H14" s="9">
        <f t="shared" si="1"/>
        <v>2.58</v>
      </c>
      <c r="I14" s="3">
        <f t="shared" si="3"/>
        <v>200</v>
      </c>
    </row>
    <row r="15" spans="1:9" x14ac:dyDescent="0.3">
      <c r="A15" s="10"/>
      <c r="B15" s="7"/>
      <c r="C15" s="4"/>
      <c r="D15" s="8"/>
      <c r="E15" s="8"/>
      <c r="F15" s="11"/>
      <c r="G15" s="8"/>
      <c r="H15" s="9"/>
      <c r="I15" s="3"/>
    </row>
    <row r="16" spans="1:9" x14ac:dyDescent="0.3">
      <c r="A16" s="10"/>
      <c r="B16" s="7"/>
      <c r="C16" s="4"/>
      <c r="D16" s="8"/>
      <c r="E16" s="8"/>
      <c r="F16" s="11">
        <f>SUM(F6:F14)</f>
        <v>92.334000000000003</v>
      </c>
      <c r="G16" s="8"/>
      <c r="H16" s="9">
        <f>SUM(H6:H14)</f>
        <v>48.801000000000023</v>
      </c>
      <c r="I16" s="3">
        <f>SUM(I6:I14)</f>
        <v>5380</v>
      </c>
    </row>
    <row r="17" spans="1:9" x14ac:dyDescent="0.3">
      <c r="A17" s="10"/>
      <c r="B17" s="7"/>
      <c r="C17" s="4"/>
      <c r="D17" s="8"/>
      <c r="E17" s="8"/>
      <c r="F17" s="11"/>
      <c r="G17" s="8"/>
      <c r="H17" s="9"/>
      <c r="I17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A48F-F8A3-477C-A773-F3B25CFE695F}">
  <dimension ref="A5:J17"/>
  <sheetViews>
    <sheetView tabSelected="1" topLeftCell="A4" workbookViewId="0">
      <selection activeCell="N7" sqref="N7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2" bestFit="1" customWidth="1"/>
    <col min="4" max="4" width="14.88671875" style="2" customWidth="1"/>
    <col min="5" max="6" width="9.109375" customWidth="1"/>
    <col min="7" max="7" width="9.109375" style="1" customWidth="1"/>
    <col min="8" max="9" width="9.109375" customWidth="1"/>
    <col min="10" max="10" width="11.44140625" style="1"/>
  </cols>
  <sheetData>
    <row r="5" spans="1:10" s="1" customFormat="1" ht="28.8" x14ac:dyDescent="0.3">
      <c r="A5" s="3"/>
      <c r="B5" s="6" t="s">
        <v>7</v>
      </c>
      <c r="C5" s="4" t="s">
        <v>0</v>
      </c>
      <c r="D5" s="4" t="s">
        <v>13</v>
      </c>
      <c r="E5" s="3" t="s">
        <v>2</v>
      </c>
      <c r="F5" s="3" t="s">
        <v>3</v>
      </c>
      <c r="G5" s="5" t="s">
        <v>6</v>
      </c>
      <c r="H5" s="3" t="s">
        <v>1</v>
      </c>
      <c r="I5" s="5" t="s">
        <v>5</v>
      </c>
      <c r="J5" s="6" t="s">
        <v>4</v>
      </c>
    </row>
    <row r="6" spans="1:10" ht="28.8" x14ac:dyDescent="0.3">
      <c r="A6" s="10" t="s">
        <v>8</v>
      </c>
      <c r="B6" s="7">
        <v>45</v>
      </c>
      <c r="C6" s="4">
        <v>70</v>
      </c>
      <c r="D6" s="4"/>
      <c r="E6" s="8">
        <v>0.6</v>
      </c>
      <c r="F6" s="8">
        <v>0.5</v>
      </c>
      <c r="G6" s="11">
        <f t="shared" ref="G6:G8" si="0">E6*F6*C6</f>
        <v>21</v>
      </c>
      <c r="H6" s="8">
        <v>1.8</v>
      </c>
      <c r="I6" s="9">
        <f t="shared" ref="I6:I14" si="1">G6*H6</f>
        <v>37.800000000000004</v>
      </c>
      <c r="J6" s="3">
        <f>B6*C6</f>
        <v>3150</v>
      </c>
    </row>
    <row r="7" spans="1:10" ht="43.2" x14ac:dyDescent="0.3">
      <c r="A7" s="10" t="s">
        <v>9</v>
      </c>
      <c r="B7" s="7">
        <v>27</v>
      </c>
      <c r="C7" s="4">
        <v>20</v>
      </c>
      <c r="D7" s="13" t="s">
        <v>15</v>
      </c>
      <c r="E7" s="8">
        <v>2</v>
      </c>
      <c r="F7" s="8">
        <v>0.4</v>
      </c>
      <c r="G7" s="11">
        <f t="shared" si="0"/>
        <v>16</v>
      </c>
      <c r="H7" s="12">
        <f>20*0.1</f>
        <v>2</v>
      </c>
      <c r="I7" s="9">
        <f t="shared" si="1"/>
        <v>32</v>
      </c>
      <c r="J7" s="3">
        <f>B7*C7</f>
        <v>540</v>
      </c>
    </row>
    <row r="8" spans="1:10" ht="28.8" x14ac:dyDescent="0.3">
      <c r="A8" s="10" t="s">
        <v>10</v>
      </c>
      <c r="B8" s="7">
        <v>26</v>
      </c>
      <c r="C8" s="4">
        <v>20</v>
      </c>
      <c r="D8" s="13" t="s">
        <v>15</v>
      </c>
      <c r="E8" s="8">
        <v>1.6</v>
      </c>
      <c r="F8" s="8">
        <v>0.8</v>
      </c>
      <c r="G8" s="11">
        <f t="shared" si="0"/>
        <v>25.600000000000005</v>
      </c>
      <c r="H8" s="12">
        <f>20*0.1</f>
        <v>2</v>
      </c>
      <c r="I8" s="9">
        <f t="shared" si="1"/>
        <v>51.20000000000001</v>
      </c>
      <c r="J8" s="3">
        <f t="shared" ref="J8:J15" si="2">B8*C8</f>
        <v>520</v>
      </c>
    </row>
    <row r="9" spans="1:10" ht="28.8" x14ac:dyDescent="0.3">
      <c r="A9" s="10" t="s">
        <v>10</v>
      </c>
      <c r="B9" s="7">
        <v>26</v>
      </c>
      <c r="C9" s="4">
        <v>20</v>
      </c>
      <c r="D9" s="13" t="s">
        <v>15</v>
      </c>
      <c r="E9" s="8">
        <v>1.6</v>
      </c>
      <c r="F9" s="8">
        <v>0.8</v>
      </c>
      <c r="G9" s="11">
        <f t="shared" ref="G9" si="3">E9*F9*C9</f>
        <v>25.600000000000005</v>
      </c>
      <c r="H9" s="12">
        <f>20*0.1</f>
        <v>2</v>
      </c>
      <c r="I9" s="9">
        <f t="shared" ref="I9" si="4">G9*H9</f>
        <v>51.20000000000001</v>
      </c>
      <c r="J9" s="3">
        <f t="shared" ref="J9" si="5">B9*C9</f>
        <v>520</v>
      </c>
    </row>
    <row r="10" spans="1:10" ht="28.8" x14ac:dyDescent="0.3">
      <c r="A10" s="10" t="s">
        <v>11</v>
      </c>
      <c r="B10" s="7">
        <v>6</v>
      </c>
      <c r="C10" s="4">
        <v>15</v>
      </c>
      <c r="D10" s="13" t="s">
        <v>16</v>
      </c>
      <c r="E10" s="8">
        <v>0.54</v>
      </c>
      <c r="F10" s="8">
        <v>0.42</v>
      </c>
      <c r="G10" s="11">
        <f>E10*F10</f>
        <v>0.2268</v>
      </c>
      <c r="H10" s="12">
        <v>1.5</v>
      </c>
      <c r="I10" s="9">
        <f t="shared" si="1"/>
        <v>0.3402</v>
      </c>
      <c r="J10" s="3">
        <f t="shared" si="2"/>
        <v>90</v>
      </c>
    </row>
    <row r="11" spans="1:10" ht="28.8" x14ac:dyDescent="0.3">
      <c r="A11" s="10" t="s">
        <v>11</v>
      </c>
      <c r="B11" s="7">
        <v>6</v>
      </c>
      <c r="C11" s="4">
        <v>15</v>
      </c>
      <c r="D11" s="13" t="s">
        <v>16</v>
      </c>
      <c r="E11" s="8">
        <v>0.54</v>
      </c>
      <c r="F11" s="8">
        <v>0.42</v>
      </c>
      <c r="G11" s="11">
        <f>E11*F11</f>
        <v>0.2268</v>
      </c>
      <c r="H11" s="12">
        <v>1.5</v>
      </c>
      <c r="I11" s="9">
        <f t="shared" si="1"/>
        <v>0.3402</v>
      </c>
      <c r="J11" s="3">
        <f t="shared" si="2"/>
        <v>90</v>
      </c>
    </row>
    <row r="12" spans="1:10" ht="28.8" x14ac:dyDescent="0.3">
      <c r="A12" s="10" t="s">
        <v>11</v>
      </c>
      <c r="B12" s="7">
        <v>6</v>
      </c>
      <c r="C12" s="4">
        <v>15</v>
      </c>
      <c r="D12" s="13" t="s">
        <v>16</v>
      </c>
      <c r="E12" s="8">
        <v>0.54</v>
      </c>
      <c r="F12" s="8">
        <v>0.42</v>
      </c>
      <c r="G12" s="11">
        <f>E12*F12</f>
        <v>0.2268</v>
      </c>
      <c r="H12" s="12">
        <v>1.5</v>
      </c>
      <c r="I12" s="9">
        <f t="shared" si="1"/>
        <v>0.3402</v>
      </c>
      <c r="J12" s="3">
        <f t="shared" si="2"/>
        <v>90</v>
      </c>
    </row>
    <row r="13" spans="1:10" ht="28.8" x14ac:dyDescent="0.3">
      <c r="A13" s="10" t="s">
        <v>11</v>
      </c>
      <c r="B13" s="7">
        <v>6</v>
      </c>
      <c r="C13" s="4">
        <v>15</v>
      </c>
      <c r="D13" s="13" t="s">
        <v>16</v>
      </c>
      <c r="E13" s="8">
        <v>0.54</v>
      </c>
      <c r="F13" s="8">
        <v>0.42</v>
      </c>
      <c r="G13" s="11">
        <f>E13*F13</f>
        <v>0.2268</v>
      </c>
      <c r="H13" s="12">
        <v>1.5</v>
      </c>
      <c r="I13" s="9">
        <f t="shared" si="1"/>
        <v>0.3402</v>
      </c>
      <c r="J13" s="3">
        <f t="shared" si="2"/>
        <v>90</v>
      </c>
    </row>
    <row r="14" spans="1:10" ht="28.8" x14ac:dyDescent="0.3">
      <c r="A14" s="10" t="s">
        <v>11</v>
      </c>
      <c r="B14" s="7">
        <v>6</v>
      </c>
      <c r="C14" s="4">
        <v>15</v>
      </c>
      <c r="D14" s="13" t="s">
        <v>16</v>
      </c>
      <c r="E14" s="8">
        <v>0.54</v>
      </c>
      <c r="F14" s="8">
        <v>0.42</v>
      </c>
      <c r="G14" s="11">
        <f>E14*F14</f>
        <v>0.2268</v>
      </c>
      <c r="H14" s="12">
        <v>1.5</v>
      </c>
      <c r="I14" s="9">
        <f t="shared" si="1"/>
        <v>0.3402</v>
      </c>
      <c r="J14" s="3">
        <f t="shared" si="2"/>
        <v>90</v>
      </c>
    </row>
    <row r="15" spans="1:10" x14ac:dyDescent="0.3">
      <c r="A15" s="10" t="s">
        <v>14</v>
      </c>
      <c r="B15" s="7">
        <v>8</v>
      </c>
      <c r="C15" s="4">
        <v>13</v>
      </c>
      <c r="D15" s="4"/>
      <c r="E15" s="8"/>
      <c r="F15" s="8"/>
      <c r="G15" s="11"/>
      <c r="H15" s="8"/>
      <c r="I15" s="9"/>
      <c r="J15" s="3">
        <f t="shared" si="2"/>
        <v>104</v>
      </c>
    </row>
    <row r="16" spans="1:10" x14ac:dyDescent="0.3">
      <c r="A16" s="10"/>
      <c r="B16" s="7"/>
      <c r="C16" s="4"/>
      <c r="D16" s="4"/>
      <c r="E16" s="8"/>
      <c r="F16" s="8"/>
      <c r="G16" s="11">
        <f>SUM(G6:G14)</f>
        <v>89.334000000000003</v>
      </c>
      <c r="H16" s="8"/>
      <c r="I16" s="9">
        <f>SUM(I6:I14)</f>
        <v>173.9010000000001</v>
      </c>
      <c r="J16" s="3">
        <f>SUM(J6:J15)</f>
        <v>5284</v>
      </c>
    </row>
    <row r="17" spans="1:10" x14ac:dyDescent="0.3">
      <c r="A17" s="10"/>
      <c r="B17" s="7"/>
      <c r="C17" s="4"/>
      <c r="D17" s="4"/>
      <c r="E17" s="8"/>
      <c r="F17" s="8"/>
      <c r="G17" s="11"/>
      <c r="H17" s="8"/>
      <c r="I17" s="9"/>
      <c r="J17" s="3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2020-11-17T08:56:36Z</cp:lastPrinted>
  <dcterms:created xsi:type="dcterms:W3CDTF">2020-07-13T08:33:54Z</dcterms:created>
  <dcterms:modified xsi:type="dcterms:W3CDTF">2020-11-17T08:57:00Z</dcterms:modified>
</cp:coreProperties>
</file>