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36DBE3F5-04FC-4A93-A244-D04B156876CF}" xr6:coauthVersionLast="40" xr6:coauthVersionMax="40" xr10:uidLastSave="{00000000-0000-0000-0000-000000000000}"/>
  <bookViews>
    <workbookView xWindow="29775" yWindow="180" windowWidth="26985" windowHeight="15630" xr2:uid="{F9173213-338E-4265-9E6F-3156F9B20B9D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D31" i="1"/>
</calcChain>
</file>

<file path=xl/sharedStrings.xml><?xml version="1.0" encoding="utf-8"?>
<sst xmlns="http://schemas.openxmlformats.org/spreadsheetml/2006/main" count="139" uniqueCount="96">
  <si>
    <t>Affaires confirmés en 2018, livré en 2019</t>
  </si>
  <si>
    <t>Correction STOCK Promerka au 01.01.2019</t>
  </si>
  <si>
    <t>Orllati</t>
  </si>
  <si>
    <t>ERNE</t>
  </si>
  <si>
    <t>HRS</t>
  </si>
  <si>
    <t>Cameca</t>
  </si>
  <si>
    <t>Fagsi</t>
  </si>
  <si>
    <t>Ledixa</t>
  </si>
  <si>
    <t>CMLO</t>
  </si>
  <si>
    <t>Ropraz</t>
  </si>
  <si>
    <t>Knecht</t>
  </si>
  <si>
    <t>SeMo</t>
  </si>
  <si>
    <t>Mino</t>
  </si>
  <si>
    <t>Implenia</t>
  </si>
  <si>
    <t>Simond</t>
  </si>
  <si>
    <t>WL Bau</t>
  </si>
  <si>
    <t>Estée</t>
  </si>
  <si>
    <t>WW</t>
  </si>
  <si>
    <t>Stirnimann</t>
  </si>
  <si>
    <t>Braillard</t>
  </si>
  <si>
    <t>Canplast</t>
  </si>
  <si>
    <t>Equipement Pro</t>
  </si>
  <si>
    <t>numéro</t>
  </si>
  <si>
    <t>client</t>
  </si>
  <si>
    <t>Facturé</t>
  </si>
  <si>
    <t>En BL</t>
  </si>
  <si>
    <t>Marti Tunnel</t>
  </si>
  <si>
    <t>PMKA</t>
  </si>
  <si>
    <t>Caisson</t>
  </si>
  <si>
    <t>déjà corrigé</t>
  </si>
  <si>
    <t>Total</t>
  </si>
  <si>
    <t>Table</t>
  </si>
  <si>
    <t>DZT146-I-DZP187</t>
  </si>
  <si>
    <t>Cloison</t>
  </si>
  <si>
    <t>ATP180</t>
  </si>
  <si>
    <t>DZM242-I-ZNZ010</t>
  </si>
  <si>
    <t>Armoire</t>
  </si>
  <si>
    <t>C3S100-COZ100</t>
  </si>
  <si>
    <t>C3S160-COZ160</t>
  </si>
  <si>
    <t>Plafonnier</t>
  </si>
  <si>
    <t>APU046-APU046-APU076-APU077</t>
  </si>
  <si>
    <t>AFU163-AFZ040</t>
  </si>
  <si>
    <t>PUR642</t>
  </si>
  <si>
    <t>ELENA 180</t>
  </si>
  <si>
    <t>ELENA 160</t>
  </si>
  <si>
    <t>FRANK</t>
  </si>
  <si>
    <t>TYRION</t>
  </si>
  <si>
    <t>Fauteuil</t>
  </si>
  <si>
    <t>SUC010-SZZ101-A</t>
  </si>
  <si>
    <t>ISIS</t>
  </si>
  <si>
    <t>ISO001</t>
  </si>
  <si>
    <t>OK</t>
  </si>
  <si>
    <t>DNA140UM1E</t>
  </si>
  <si>
    <t>BAYERN</t>
  </si>
  <si>
    <t>ULYS</t>
  </si>
  <si>
    <t>FRANKY</t>
  </si>
  <si>
    <t>MARKUS</t>
  </si>
  <si>
    <t>BIANCA200</t>
  </si>
  <si>
    <t>LI-BO-200</t>
  </si>
  <si>
    <t>Lisse 200</t>
  </si>
  <si>
    <t>KAREN</t>
  </si>
  <si>
    <t>CHF029005</t>
  </si>
  <si>
    <t>JULIA</t>
  </si>
  <si>
    <t>DNE310M1MX</t>
  </si>
  <si>
    <t>DCA161</t>
  </si>
  <si>
    <t>Bibliothèque</t>
  </si>
  <si>
    <t>X5N081-X0Z080</t>
  </si>
  <si>
    <t>JOSE</t>
  </si>
  <si>
    <t>Sola Didact</t>
  </si>
  <si>
    <t>ok</t>
  </si>
  <si>
    <t>CS2100-C0Z100</t>
  </si>
  <si>
    <t>CS2160-C0Z160</t>
  </si>
  <si>
    <t>DNA140UTM</t>
  </si>
  <si>
    <t>ok, mais ART</t>
  </si>
  <si>
    <t>KLEIN</t>
  </si>
  <si>
    <t>DNF632B1T1Q</t>
  </si>
  <si>
    <t>NS00166</t>
  </si>
  <si>
    <t>DNA180-UH</t>
  </si>
  <si>
    <t>PSR532M1MX</t>
  </si>
  <si>
    <t>Table électr.</t>
  </si>
  <si>
    <t>DZT143-DZP188</t>
  </si>
  <si>
    <t>Mades</t>
  </si>
  <si>
    <t>Coldtec</t>
  </si>
  <si>
    <t>Distronics</t>
  </si>
  <si>
    <t>Narbutas</t>
  </si>
  <si>
    <t>original</t>
  </si>
  <si>
    <t>Office Depot</t>
  </si>
  <si>
    <t>Antares</t>
  </si>
  <si>
    <t>Presto Café</t>
  </si>
  <si>
    <t>Wilking</t>
  </si>
  <si>
    <t>Pappy John</t>
  </si>
  <si>
    <t>stock init changé</t>
  </si>
  <si>
    <t>pas de commande !!!</t>
  </si>
  <si>
    <t>LED Scheinwerfer</t>
  </si>
  <si>
    <t>facturé le 28.11.2018 1155992</t>
  </si>
  <si>
    <t>facturé le 12.12.2018 1163384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</si>
</sst>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BF8B-D968-4522-84F9-7DD6FD0A1C00}">
  <dimension ref="A2:AV33"/>
  <sheetViews>
    <sheetView tabSelected="1" workbookViewId="0">
      <pane xSplit="3" ySplit="8" topLeftCell="R9" activePane="bottomRight" state="frozen"/>
      <selection pane="topRight" activeCell="D1" sqref="D1"/>
      <selection pane="bottomLeft" activeCell="A9" sqref="A9"/>
      <selection pane="bottomRight" activeCell="V11" sqref="V10:V11"/>
    </sheetView>
  </sheetViews>
  <sheetFormatPr baseColWidth="10" defaultRowHeight="15" x14ac:dyDescent="0.25"/>
  <cols>
    <col min="1" max="1" width="12.140625" customWidth="1"/>
    <col min="2" max="2" width="10" customWidth="1"/>
    <col min="3" max="3" width="15.28515625" bestFit="1" customWidth="1"/>
    <col min="4" max="33" width="15.7109375" style="2" customWidth="1"/>
    <col min="34" max="34" width="14.7109375" style="2" customWidth="1"/>
    <col min="35" max="41" width="5.5703125" style="2" customWidth="1"/>
    <col min="42" max="47" width="15.7109375" style="2" customWidth="1"/>
    <col min="48" max="48" width="9.85546875" style="2" customWidth="1"/>
  </cols>
  <sheetData>
    <row r="2" spans="1:48" ht="18.75" x14ac:dyDescent="0.3">
      <c r="A2" s="7" t="s">
        <v>1</v>
      </c>
      <c r="B2" s="1"/>
    </row>
    <row r="5" spans="1:48" x14ac:dyDescent="0.25">
      <c r="A5" s="1" t="s">
        <v>0</v>
      </c>
      <c r="B5" s="1"/>
    </row>
    <row r="6" spans="1:48" x14ac:dyDescent="0.25">
      <c r="A6" s="1"/>
      <c r="B6" s="1"/>
    </row>
    <row r="7" spans="1:48" x14ac:dyDescent="0.25">
      <c r="D7" s="2" t="s">
        <v>27</v>
      </c>
      <c r="E7" s="2" t="s">
        <v>67</v>
      </c>
      <c r="F7" s="2" t="s">
        <v>44</v>
      </c>
      <c r="G7" s="2" t="s">
        <v>43</v>
      </c>
      <c r="H7" s="2" t="s">
        <v>45</v>
      </c>
      <c r="I7" s="2" t="s">
        <v>55</v>
      </c>
      <c r="J7" s="2" t="s">
        <v>74</v>
      </c>
      <c r="K7" s="2" t="s">
        <v>56</v>
      </c>
      <c r="L7" s="2" t="s">
        <v>46</v>
      </c>
      <c r="M7" s="2" t="s">
        <v>53</v>
      </c>
      <c r="N7" s="2" t="s">
        <v>54</v>
      </c>
      <c r="O7" s="2" t="s">
        <v>57</v>
      </c>
      <c r="P7" s="2" t="s">
        <v>59</v>
      </c>
      <c r="Q7" s="2" t="s">
        <v>60</v>
      </c>
      <c r="R7" s="2" t="s">
        <v>62</v>
      </c>
      <c r="S7" s="2" t="s">
        <v>47</v>
      </c>
      <c r="T7" s="2" t="s">
        <v>49</v>
      </c>
      <c r="U7" s="2" t="s">
        <v>28</v>
      </c>
      <c r="V7" s="2" t="s">
        <v>28</v>
      </c>
      <c r="W7" s="2" t="s">
        <v>36</v>
      </c>
      <c r="X7" s="2" t="s">
        <v>36</v>
      </c>
      <c r="Y7" s="2" t="s">
        <v>31</v>
      </c>
      <c r="Z7" s="2" t="s">
        <v>31</v>
      </c>
      <c r="AA7" s="2" t="s">
        <v>31</v>
      </c>
      <c r="AB7" s="2" t="s">
        <v>31</v>
      </c>
      <c r="AC7" s="2" t="s">
        <v>79</v>
      </c>
      <c r="AD7" s="2" t="s">
        <v>65</v>
      </c>
      <c r="AE7" s="2" t="s">
        <v>36</v>
      </c>
      <c r="AF7" s="2" t="s">
        <v>31</v>
      </c>
      <c r="AG7" s="2" t="s">
        <v>28</v>
      </c>
      <c r="AH7" s="2" t="s">
        <v>31</v>
      </c>
      <c r="AI7" s="2" t="s">
        <v>33</v>
      </c>
      <c r="AJ7" s="2" t="s">
        <v>31</v>
      </c>
      <c r="AK7" s="2" t="s">
        <v>36</v>
      </c>
      <c r="AL7" s="2" t="s">
        <v>36</v>
      </c>
      <c r="AM7" s="2" t="s">
        <v>39</v>
      </c>
      <c r="AN7" s="2" t="s">
        <v>33</v>
      </c>
      <c r="AO7" s="2" t="s">
        <v>28</v>
      </c>
    </row>
    <row r="8" spans="1:48" x14ac:dyDescent="0.25">
      <c r="A8" s="1" t="s">
        <v>24</v>
      </c>
      <c r="B8" s="5" t="s">
        <v>22</v>
      </c>
      <c r="C8" s="4" t="s">
        <v>23</v>
      </c>
      <c r="D8" s="3" t="s">
        <v>27</v>
      </c>
      <c r="E8" s="3">
        <v>6010130</v>
      </c>
      <c r="F8" s="3">
        <v>5118160</v>
      </c>
      <c r="G8" s="3">
        <v>5118180</v>
      </c>
      <c r="H8" s="3">
        <v>6110110</v>
      </c>
      <c r="I8" s="3">
        <v>6110140</v>
      </c>
      <c r="J8" s="3">
        <v>6110120</v>
      </c>
      <c r="K8" s="3" t="s">
        <v>56</v>
      </c>
      <c r="L8" s="3">
        <v>5410110</v>
      </c>
      <c r="M8" s="3">
        <v>78714</v>
      </c>
      <c r="N8" s="3">
        <v>6015100</v>
      </c>
      <c r="O8" s="3">
        <v>6017302</v>
      </c>
      <c r="P8" s="3" t="s">
        <v>58</v>
      </c>
      <c r="Q8" s="3" t="s">
        <v>61</v>
      </c>
      <c r="R8" s="3">
        <v>100001</v>
      </c>
      <c r="S8" s="3" t="s">
        <v>48</v>
      </c>
      <c r="T8" s="3" t="s">
        <v>50</v>
      </c>
      <c r="U8" s="3" t="s">
        <v>75</v>
      </c>
      <c r="V8" s="3" t="s">
        <v>78</v>
      </c>
      <c r="W8" s="3" t="s">
        <v>70</v>
      </c>
      <c r="X8" s="3" t="s">
        <v>71</v>
      </c>
      <c r="Y8" s="3" t="s">
        <v>76</v>
      </c>
      <c r="Z8" s="3" t="s">
        <v>77</v>
      </c>
      <c r="AA8" s="3" t="s">
        <v>72</v>
      </c>
      <c r="AB8" s="3" t="s">
        <v>64</v>
      </c>
      <c r="AC8" s="3" t="s">
        <v>80</v>
      </c>
      <c r="AD8" s="3" t="s">
        <v>66</v>
      </c>
      <c r="AE8" s="3" t="s">
        <v>63</v>
      </c>
      <c r="AF8" s="3" t="s">
        <v>52</v>
      </c>
      <c r="AG8" s="3">
        <v>6510353</v>
      </c>
      <c r="AH8" s="3" t="s">
        <v>32</v>
      </c>
      <c r="AI8" s="3" t="s">
        <v>34</v>
      </c>
      <c r="AJ8" s="3" t="s">
        <v>35</v>
      </c>
      <c r="AK8" s="3" t="s">
        <v>37</v>
      </c>
      <c r="AL8" s="3" t="s">
        <v>38</v>
      </c>
      <c r="AM8" s="3" t="s">
        <v>40</v>
      </c>
      <c r="AN8" s="3" t="s">
        <v>41</v>
      </c>
      <c r="AO8" s="3" t="s">
        <v>42</v>
      </c>
      <c r="AP8" s="3"/>
      <c r="AQ8" s="3"/>
      <c r="AR8" s="3"/>
      <c r="AS8" s="3"/>
      <c r="AT8" s="3"/>
      <c r="AU8" s="3"/>
      <c r="AV8" s="3"/>
    </row>
    <row r="9" spans="1:48" x14ac:dyDescent="0.25">
      <c r="B9">
        <v>180825</v>
      </c>
      <c r="C9" t="s">
        <v>2</v>
      </c>
      <c r="D9" s="2">
        <v>1</v>
      </c>
      <c r="J9" s="2">
        <v>6</v>
      </c>
    </row>
    <row r="10" spans="1:48" x14ac:dyDescent="0.25">
      <c r="B10">
        <v>180852</v>
      </c>
      <c r="C10" t="s">
        <v>3</v>
      </c>
      <c r="AG10" s="2">
        <v>12</v>
      </c>
    </row>
    <row r="11" spans="1:48" x14ac:dyDescent="0.25">
      <c r="A11" s="6" t="s">
        <v>29</v>
      </c>
      <c r="B11" s="6">
        <v>180893</v>
      </c>
      <c r="C11" s="6" t="s">
        <v>4</v>
      </c>
    </row>
    <row r="12" spans="1:48" x14ac:dyDescent="0.25">
      <c r="A12" s="6" t="s">
        <v>69</v>
      </c>
      <c r="B12" s="6">
        <v>180922</v>
      </c>
      <c r="C12" s="6" t="s">
        <v>5</v>
      </c>
    </row>
    <row r="13" spans="1:48" x14ac:dyDescent="0.25">
      <c r="B13">
        <v>180932</v>
      </c>
      <c r="C13" t="s">
        <v>6</v>
      </c>
      <c r="F13" s="2">
        <v>6</v>
      </c>
      <c r="G13" s="2">
        <v>6</v>
      </c>
      <c r="H13" s="2">
        <v>10</v>
      </c>
      <c r="L13" s="2">
        <v>6</v>
      </c>
      <c r="S13" s="2">
        <v>6</v>
      </c>
      <c r="T13" s="2">
        <v>14</v>
      </c>
    </row>
    <row r="14" spans="1:48" x14ac:dyDescent="0.25">
      <c r="A14" s="6" t="s">
        <v>51</v>
      </c>
      <c r="B14" s="6">
        <v>180974</v>
      </c>
      <c r="C14" s="6" t="s">
        <v>7</v>
      </c>
    </row>
    <row r="15" spans="1:48" x14ac:dyDescent="0.25">
      <c r="B15">
        <v>180983</v>
      </c>
      <c r="C15" t="s">
        <v>8</v>
      </c>
      <c r="AF15" s="2">
        <v>3</v>
      </c>
    </row>
    <row r="16" spans="1:48" x14ac:dyDescent="0.25">
      <c r="A16" s="6" t="s">
        <v>51</v>
      </c>
      <c r="B16" s="6">
        <v>180986</v>
      </c>
      <c r="C16" s="6" t="s">
        <v>9</v>
      </c>
    </row>
    <row r="17" spans="1:48" x14ac:dyDescent="0.25">
      <c r="B17">
        <v>180989</v>
      </c>
      <c r="C17" t="s">
        <v>10</v>
      </c>
      <c r="F17" s="2">
        <v>1</v>
      </c>
      <c r="G17" s="2">
        <v>1</v>
      </c>
      <c r="I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2</v>
      </c>
      <c r="P17" s="2">
        <v>2</v>
      </c>
      <c r="Q17" s="2">
        <v>5</v>
      </c>
      <c r="R17" s="2">
        <v>1</v>
      </c>
    </row>
    <row r="18" spans="1:48" x14ac:dyDescent="0.25">
      <c r="B18">
        <v>180994</v>
      </c>
      <c r="C18" t="s">
        <v>11</v>
      </c>
      <c r="AE18" s="2">
        <v>1</v>
      </c>
    </row>
    <row r="19" spans="1:48" x14ac:dyDescent="0.25">
      <c r="B19">
        <v>180998</v>
      </c>
      <c r="C19" t="s">
        <v>12</v>
      </c>
      <c r="L19" s="2">
        <v>1</v>
      </c>
      <c r="AB19" s="2">
        <v>1</v>
      </c>
      <c r="AD19" s="2">
        <v>1</v>
      </c>
    </row>
    <row r="20" spans="1:48" x14ac:dyDescent="0.25">
      <c r="B20">
        <v>181004</v>
      </c>
      <c r="C20" t="s">
        <v>68</v>
      </c>
      <c r="E20" s="2">
        <v>2</v>
      </c>
    </row>
    <row r="21" spans="1:48" x14ac:dyDescent="0.25">
      <c r="A21" s="6" t="s">
        <v>69</v>
      </c>
      <c r="B21" s="6">
        <v>181005</v>
      </c>
      <c r="C21" s="6" t="s">
        <v>13</v>
      </c>
    </row>
    <row r="22" spans="1:48" x14ac:dyDescent="0.25">
      <c r="B22" s="11">
        <v>181017</v>
      </c>
      <c r="C22" s="11" t="s">
        <v>14</v>
      </c>
      <c r="W22" s="2">
        <v>1</v>
      </c>
      <c r="X22" s="2">
        <v>2</v>
      </c>
      <c r="AA22" s="2">
        <v>3</v>
      </c>
    </row>
    <row r="23" spans="1:48" x14ac:dyDescent="0.25">
      <c r="A23" s="6" t="s">
        <v>73</v>
      </c>
      <c r="B23" s="6">
        <v>181020</v>
      </c>
      <c r="C23" s="6" t="s">
        <v>15</v>
      </c>
    </row>
    <row r="24" spans="1:48" x14ac:dyDescent="0.25">
      <c r="A24" s="6" t="s">
        <v>69</v>
      </c>
      <c r="B24" s="6">
        <v>181023</v>
      </c>
      <c r="C24" s="6" t="s">
        <v>16</v>
      </c>
    </row>
    <row r="25" spans="1:48" x14ac:dyDescent="0.25">
      <c r="B25">
        <v>181024</v>
      </c>
      <c r="C25" t="s">
        <v>17</v>
      </c>
      <c r="J25" s="2">
        <v>2</v>
      </c>
    </row>
    <row r="26" spans="1:48" x14ac:dyDescent="0.25">
      <c r="B26">
        <v>181026</v>
      </c>
      <c r="C26" t="s">
        <v>2</v>
      </c>
      <c r="U26" s="2">
        <v>6</v>
      </c>
      <c r="Y26" s="2">
        <v>2</v>
      </c>
      <c r="Z26" s="2">
        <v>2</v>
      </c>
    </row>
    <row r="27" spans="1:48" x14ac:dyDescent="0.25">
      <c r="A27" s="6" t="s">
        <v>69</v>
      </c>
      <c r="B27" s="6">
        <v>181027</v>
      </c>
      <c r="C27" s="6" t="s">
        <v>18</v>
      </c>
    </row>
    <row r="28" spans="1:48" x14ac:dyDescent="0.25">
      <c r="B28">
        <v>181030</v>
      </c>
      <c r="C28" t="s">
        <v>19</v>
      </c>
      <c r="F28" s="2">
        <v>1</v>
      </c>
      <c r="V28" s="2">
        <v>1</v>
      </c>
      <c r="AC28" s="2">
        <v>1</v>
      </c>
    </row>
    <row r="29" spans="1:48" x14ac:dyDescent="0.25">
      <c r="B29">
        <v>181034</v>
      </c>
      <c r="C29" t="s">
        <v>20</v>
      </c>
    </row>
    <row r="30" spans="1:48" x14ac:dyDescent="0.25">
      <c r="A30" s="6" t="s">
        <v>69</v>
      </c>
      <c r="B30" s="6">
        <v>181035</v>
      </c>
      <c r="C30" s="6" t="s">
        <v>21</v>
      </c>
    </row>
    <row r="31" spans="1:48" s="1" customFormat="1" x14ac:dyDescent="0.25">
      <c r="A31" s="1" t="s">
        <v>30</v>
      </c>
      <c r="D31" s="3">
        <f t="shared" ref="D31:AO31" si="0">SUM(D9:D30)</f>
        <v>1</v>
      </c>
      <c r="E31" s="3">
        <f t="shared" si="0"/>
        <v>2</v>
      </c>
      <c r="F31" s="3">
        <f t="shared" si="0"/>
        <v>8</v>
      </c>
      <c r="G31" s="3">
        <f t="shared" si="0"/>
        <v>7</v>
      </c>
      <c r="H31" s="3">
        <f t="shared" si="0"/>
        <v>10</v>
      </c>
      <c r="I31" s="3">
        <f t="shared" si="0"/>
        <v>1</v>
      </c>
      <c r="J31" s="3">
        <f t="shared" si="0"/>
        <v>8</v>
      </c>
      <c r="K31" s="3">
        <f t="shared" si="0"/>
        <v>1</v>
      </c>
      <c r="L31" s="3">
        <f t="shared" si="0"/>
        <v>8</v>
      </c>
      <c r="M31" s="3">
        <f t="shared" si="0"/>
        <v>1</v>
      </c>
      <c r="N31" s="3">
        <f t="shared" si="0"/>
        <v>1</v>
      </c>
      <c r="O31" s="3">
        <f t="shared" si="0"/>
        <v>2</v>
      </c>
      <c r="P31" s="3">
        <f t="shared" si="0"/>
        <v>2</v>
      </c>
      <c r="Q31" s="3">
        <f t="shared" si="0"/>
        <v>5</v>
      </c>
      <c r="R31" s="3">
        <f t="shared" si="0"/>
        <v>1</v>
      </c>
      <c r="S31" s="3">
        <f t="shared" si="0"/>
        <v>6</v>
      </c>
      <c r="T31" s="3">
        <f t="shared" si="0"/>
        <v>14</v>
      </c>
      <c r="U31" s="3">
        <f t="shared" si="0"/>
        <v>6</v>
      </c>
      <c r="V31" s="3">
        <f t="shared" si="0"/>
        <v>1</v>
      </c>
      <c r="W31" s="3">
        <f t="shared" si="0"/>
        <v>1</v>
      </c>
      <c r="X31" s="3">
        <f t="shared" si="0"/>
        <v>2</v>
      </c>
      <c r="Y31" s="3">
        <f t="shared" si="0"/>
        <v>2</v>
      </c>
      <c r="Z31" s="3">
        <f t="shared" si="0"/>
        <v>2</v>
      </c>
      <c r="AA31" s="3">
        <f t="shared" si="0"/>
        <v>3</v>
      </c>
      <c r="AB31" s="3">
        <f t="shared" si="0"/>
        <v>1</v>
      </c>
      <c r="AC31" s="3">
        <f t="shared" si="0"/>
        <v>1</v>
      </c>
      <c r="AD31" s="3">
        <f t="shared" si="0"/>
        <v>1</v>
      </c>
      <c r="AE31" s="3">
        <f t="shared" si="0"/>
        <v>1</v>
      </c>
      <c r="AF31" s="3">
        <f t="shared" si="0"/>
        <v>3</v>
      </c>
      <c r="AG31" s="3">
        <f t="shared" si="0"/>
        <v>12</v>
      </c>
      <c r="AH31" s="9">
        <f t="shared" si="0"/>
        <v>0</v>
      </c>
      <c r="AI31" s="9">
        <f t="shared" si="0"/>
        <v>0</v>
      </c>
      <c r="AJ31" s="9">
        <f t="shared" si="0"/>
        <v>0</v>
      </c>
      <c r="AK31" s="9">
        <f t="shared" si="0"/>
        <v>0</v>
      </c>
      <c r="AL31" s="9">
        <f t="shared" si="0"/>
        <v>0</v>
      </c>
      <c r="AM31" s="9">
        <f t="shared" si="0"/>
        <v>0</v>
      </c>
      <c r="AN31" s="9">
        <f t="shared" si="0"/>
        <v>0</v>
      </c>
      <c r="AO31" s="9">
        <f t="shared" si="0"/>
        <v>0</v>
      </c>
      <c r="AP31" s="3"/>
      <c r="AQ31" s="3"/>
      <c r="AR31" s="3"/>
      <c r="AS31" s="3"/>
      <c r="AT31" s="3"/>
      <c r="AU31" s="3"/>
      <c r="AV31" s="3"/>
    </row>
    <row r="33" spans="1:3" x14ac:dyDescent="0.25">
      <c r="A33" s="1" t="s">
        <v>25</v>
      </c>
      <c r="B33">
        <v>181009</v>
      </c>
      <c r="C33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0328-4AD6-437B-9A87-AA5127CB0DDF}">
  <dimension ref="A4:F29"/>
  <sheetViews>
    <sheetView workbookViewId="0">
      <selection activeCell="E7" sqref="E7"/>
    </sheetView>
  </sheetViews>
  <sheetFormatPr baseColWidth="10" defaultRowHeight="15" x14ac:dyDescent="0.25"/>
  <cols>
    <col min="1" max="1" width="7.7109375" bestFit="1" customWidth="1"/>
    <col min="2" max="2" width="18.7109375" style="2" customWidth="1"/>
    <col min="3" max="3" width="12.7109375" style="2" customWidth="1"/>
    <col min="4" max="4" width="12.28515625" bestFit="1" customWidth="1"/>
    <col min="5" max="5" width="26.85546875" bestFit="1" customWidth="1"/>
  </cols>
  <sheetData>
    <row r="4" spans="1:6" x14ac:dyDescent="0.25">
      <c r="B4" s="10"/>
    </row>
    <row r="5" spans="1:6" x14ac:dyDescent="0.25">
      <c r="C5" s="2">
        <v>1308</v>
      </c>
      <c r="D5" t="s">
        <v>82</v>
      </c>
    </row>
    <row r="6" spans="1:6" x14ac:dyDescent="0.25">
      <c r="C6" s="2">
        <v>1654</v>
      </c>
      <c r="D6" t="s">
        <v>81</v>
      </c>
    </row>
    <row r="7" spans="1:6" x14ac:dyDescent="0.25">
      <c r="A7" s="6" t="s">
        <v>85</v>
      </c>
      <c r="B7" s="8" t="s">
        <v>92</v>
      </c>
      <c r="C7" s="8">
        <v>1707</v>
      </c>
      <c r="D7" s="6" t="s">
        <v>90</v>
      </c>
      <c r="E7" s="11"/>
    </row>
    <row r="8" spans="1:6" x14ac:dyDescent="0.25">
      <c r="A8" s="6"/>
      <c r="B8" s="8"/>
      <c r="C8" s="2">
        <v>1668</v>
      </c>
      <c r="D8" t="s">
        <v>81</v>
      </c>
    </row>
    <row r="9" spans="1:6" x14ac:dyDescent="0.25">
      <c r="C9" s="2">
        <v>1671</v>
      </c>
      <c r="D9" t="s">
        <v>83</v>
      </c>
    </row>
    <row r="10" spans="1:6" x14ac:dyDescent="0.25">
      <c r="C10" s="2">
        <v>1682</v>
      </c>
      <c r="D10" t="s">
        <v>81</v>
      </c>
    </row>
    <row r="11" spans="1:6" x14ac:dyDescent="0.25">
      <c r="A11" s="6" t="s">
        <v>85</v>
      </c>
      <c r="B11" s="8"/>
      <c r="C11" s="8">
        <v>1689</v>
      </c>
      <c r="D11" s="6" t="s">
        <v>84</v>
      </c>
      <c r="E11" s="11"/>
    </row>
    <row r="12" spans="1:6" x14ac:dyDescent="0.25">
      <c r="C12" s="2">
        <v>1715</v>
      </c>
      <c r="D12" t="s">
        <v>81</v>
      </c>
    </row>
    <row r="13" spans="1:6" x14ac:dyDescent="0.25">
      <c r="B13" s="2" t="s">
        <v>91</v>
      </c>
      <c r="C13" s="2">
        <v>1727</v>
      </c>
      <c r="D13" t="s">
        <v>84</v>
      </c>
    </row>
    <row r="14" spans="1:6" x14ac:dyDescent="0.25">
      <c r="A14" s="6" t="s">
        <v>85</v>
      </c>
      <c r="B14" s="8"/>
      <c r="C14" s="8">
        <v>1731</v>
      </c>
      <c r="D14" s="6" t="s">
        <v>86</v>
      </c>
      <c r="E14" s="11" t="s">
        <v>94</v>
      </c>
      <c r="F14" s="12">
        <v>24</v>
      </c>
    </row>
    <row r="15" spans="1:6" x14ac:dyDescent="0.25">
      <c r="A15" s="6" t="s">
        <v>85</v>
      </c>
      <c r="B15" t="s">
        <v>93</v>
      </c>
      <c r="C15" s="8">
        <v>1732</v>
      </c>
      <c r="D15" s="6" t="s">
        <v>82</v>
      </c>
    </row>
    <row r="16" spans="1:6" x14ac:dyDescent="0.25">
      <c r="C16" s="2">
        <v>1733</v>
      </c>
      <c r="D16" t="s">
        <v>84</v>
      </c>
    </row>
    <row r="17" spans="1:6" x14ac:dyDescent="0.25">
      <c r="C17" s="2">
        <v>1734</v>
      </c>
      <c r="D17" t="s">
        <v>84</v>
      </c>
    </row>
    <row r="18" spans="1:6" x14ac:dyDescent="0.25">
      <c r="C18" s="2">
        <v>1742</v>
      </c>
      <c r="D18" t="s">
        <v>84</v>
      </c>
    </row>
    <row r="19" spans="1:6" x14ac:dyDescent="0.25">
      <c r="C19" s="2">
        <v>1743</v>
      </c>
      <c r="D19" t="s">
        <v>84</v>
      </c>
    </row>
    <row r="20" spans="1:6" x14ac:dyDescent="0.25">
      <c r="A20" s="6" t="s">
        <v>85</v>
      </c>
      <c r="B20" s="8"/>
      <c r="C20" s="8">
        <v>1749</v>
      </c>
      <c r="D20" s="6" t="s">
        <v>86</v>
      </c>
      <c r="E20" s="11" t="s">
        <v>95</v>
      </c>
      <c r="F20">
        <v>139.25</v>
      </c>
    </row>
    <row r="21" spans="1:6" x14ac:dyDescent="0.25">
      <c r="C21" s="2">
        <v>1753</v>
      </c>
      <c r="D21" t="s">
        <v>84</v>
      </c>
    </row>
    <row r="22" spans="1:6" x14ac:dyDescent="0.25">
      <c r="C22" s="2">
        <v>1754</v>
      </c>
      <c r="D22" t="s">
        <v>84</v>
      </c>
    </row>
    <row r="23" spans="1:6" x14ac:dyDescent="0.25">
      <c r="C23" s="2">
        <v>1758</v>
      </c>
      <c r="D23" t="s">
        <v>87</v>
      </c>
    </row>
    <row r="24" spans="1:6" x14ac:dyDescent="0.25">
      <c r="C24" s="2">
        <v>1761</v>
      </c>
      <c r="D24" t="s">
        <v>84</v>
      </c>
    </row>
    <row r="25" spans="1:6" x14ac:dyDescent="0.25">
      <c r="C25" s="2">
        <v>1762</v>
      </c>
      <c r="D25" t="s">
        <v>88</v>
      </c>
    </row>
    <row r="26" spans="1:6" x14ac:dyDescent="0.25">
      <c r="C26" s="2">
        <v>1763</v>
      </c>
      <c r="D26" t="s">
        <v>84</v>
      </c>
    </row>
    <row r="27" spans="1:6" x14ac:dyDescent="0.25">
      <c r="C27" s="2">
        <v>1764</v>
      </c>
      <c r="D27" t="s">
        <v>89</v>
      </c>
    </row>
    <row r="28" spans="1:6" x14ac:dyDescent="0.25">
      <c r="A28" s="6" t="s">
        <v>85</v>
      </c>
      <c r="B28" s="8"/>
      <c r="C28" s="8">
        <v>1765</v>
      </c>
      <c r="D28" s="6" t="s">
        <v>81</v>
      </c>
    </row>
    <row r="29" spans="1:6" x14ac:dyDescent="0.25">
      <c r="C29" s="2">
        <v>1766</v>
      </c>
      <c r="D29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2019-02-26T10:29:31Z</cp:lastPrinted>
  <dcterms:created xsi:type="dcterms:W3CDTF">2019-02-25T14:34:39Z</dcterms:created>
  <dcterms:modified xsi:type="dcterms:W3CDTF">2019-02-26T16:11:32Z</dcterms:modified>
</cp:coreProperties>
</file>