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S\ACHAT\Fournisseurs\Mades\Workshop Furniture\"/>
    </mc:Choice>
  </mc:AlternateContent>
  <xr:revisionPtr revIDLastSave="0" documentId="13_ncr:1_{258ECC63-CCF9-41D7-B382-8913C6692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op Furnitures 2022 ALL" sheetId="23" r:id="rId1"/>
  </sheets>
  <definedNames>
    <definedName name="_xlnm.Print_Titles" localSheetId="0">'WorkShop Furnitures 2022 ALL'!$1:$2</definedName>
    <definedName name="_xlnm.Print_Area" localSheetId="0">'WorkShop Furnitures 2022 ALL'!$A$3:$Q$564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2" i="23" l="1"/>
  <c r="O561" i="23"/>
  <c r="O560" i="23"/>
  <c r="O559" i="23"/>
  <c r="O558" i="23"/>
  <c r="O557" i="23"/>
  <c r="O556" i="23"/>
  <c r="O555" i="23"/>
  <c r="O554" i="23"/>
  <c r="O553" i="23"/>
  <c r="O552" i="23"/>
  <c r="O551" i="23"/>
  <c r="O518" i="23"/>
  <c r="O517" i="23"/>
  <c r="O516" i="23"/>
  <c r="O515" i="23"/>
  <c r="O514" i="23"/>
  <c r="O513" i="23"/>
  <c r="O512" i="23"/>
  <c r="O511" i="23"/>
  <c r="O510" i="23"/>
  <c r="O509" i="23"/>
  <c r="O508" i="23"/>
  <c r="O507" i="23"/>
  <c r="O506" i="23"/>
  <c r="O505" i="23"/>
  <c r="O504" i="23"/>
  <c r="O503" i="23"/>
  <c r="O502" i="23"/>
  <c r="O501" i="23"/>
  <c r="O500" i="23"/>
  <c r="O499" i="23"/>
  <c r="O498" i="23"/>
  <c r="O462" i="23"/>
  <c r="O461" i="23"/>
  <c r="O425" i="23"/>
  <c r="O424" i="23"/>
  <c r="O391" i="23"/>
  <c r="O390" i="23"/>
  <c r="O389" i="23"/>
  <c r="O388" i="23"/>
  <c r="O387" i="23"/>
  <c r="O353" i="23"/>
  <c r="O352" i="23"/>
  <c r="O351" i="23"/>
  <c r="O350" i="23"/>
  <c r="O317" i="23"/>
  <c r="O316" i="23"/>
  <c r="O315" i="23"/>
  <c r="O314" i="23"/>
  <c r="O313" i="23"/>
  <c r="O277" i="23"/>
  <c r="O276" i="23"/>
  <c r="O275" i="23"/>
  <c r="O274" i="23"/>
  <c r="O241" i="23"/>
  <c r="O240" i="23"/>
  <c r="O239" i="23"/>
  <c r="O238" i="23"/>
  <c r="O237" i="23"/>
  <c r="O204" i="23"/>
  <c r="O203" i="23"/>
  <c r="O202" i="23"/>
  <c r="O201" i="23"/>
  <c r="O200" i="23"/>
  <c r="O199" i="23"/>
  <c r="O166" i="23"/>
  <c r="O165" i="23"/>
  <c r="O164" i="23"/>
  <c r="O163" i="23"/>
  <c r="O162" i="23"/>
  <c r="O161" i="23"/>
  <c r="O160" i="23"/>
  <c r="O159" i="23"/>
  <c r="O158" i="23"/>
  <c r="O157" i="23"/>
  <c r="O156" i="23"/>
  <c r="O155" i="23"/>
  <c r="O154" i="23"/>
  <c r="O153" i="23"/>
  <c r="O116" i="23"/>
  <c r="O115" i="23"/>
  <c r="O114" i="23"/>
  <c r="O81" i="23"/>
  <c r="O80" i="23"/>
  <c r="O79" i="23"/>
  <c r="O78" i="23"/>
  <c r="O77" i="23"/>
  <c r="O76" i="23"/>
  <c r="O75" i="23"/>
  <c r="O74" i="23"/>
  <c r="O41" i="23"/>
  <c r="O40" i="23"/>
  <c r="O39" i="23"/>
  <c r="O38" i="23"/>
  <c r="O37" i="23"/>
  <c r="O36" i="23"/>
  <c r="O35" i="23"/>
  <c r="O34" i="23"/>
</calcChain>
</file>

<file path=xl/sharedStrings.xml><?xml version="1.0" encoding="utf-8"?>
<sst xmlns="http://schemas.openxmlformats.org/spreadsheetml/2006/main" count="669" uniqueCount="412">
  <si>
    <t>Kg</t>
  </si>
  <si>
    <t>L</t>
  </si>
  <si>
    <t>W</t>
  </si>
  <si>
    <t>H</t>
  </si>
  <si>
    <r>
      <t>M</t>
    </r>
    <r>
      <rPr>
        <sz val="11"/>
        <color indexed="8"/>
        <rFont val="Arial Tur"/>
        <charset val="162"/>
      </rPr>
      <t>³</t>
    </r>
  </si>
  <si>
    <t>"</t>
  </si>
  <si>
    <t>PHOTO</t>
  </si>
  <si>
    <t>PRODUCT</t>
  </si>
  <si>
    <t>CODE</t>
  </si>
  <si>
    <t>DIM</t>
  </si>
  <si>
    <t>Wheeled Base for 500mm Cabinet</t>
  </si>
  <si>
    <t>Desktop for 500mm Cabinet</t>
  </si>
  <si>
    <t>Ribbed rubber cover for 500mm Cabinet</t>
  </si>
  <si>
    <t>Ribbed rubber cover for 1000mm Cabinet</t>
  </si>
  <si>
    <t>Ribbed rubber for 600mm Wide Drawers</t>
  </si>
  <si>
    <t>Ribbed rubber for 900mm Wide Drawers</t>
  </si>
  <si>
    <t>TOOL TROLLEYS</t>
  </si>
  <si>
    <t>Tool Trolley 5 Drawer</t>
  </si>
  <si>
    <t>Tool Trolley 7 Drawer</t>
  </si>
  <si>
    <t>Tool Trolley 6 Drawer</t>
  </si>
  <si>
    <t>Assembly Trolley 6 Drawer</t>
  </si>
  <si>
    <t>MOBILE CABINETS</t>
  </si>
  <si>
    <t>Worktop for tool cupboard</t>
  </si>
  <si>
    <t>Shelf for tool cupboard</t>
  </si>
  <si>
    <t>HEAVY-DUTY TOOL CUPBOARDS</t>
  </si>
  <si>
    <t>UNIVERSAL CUPBOARDS</t>
  </si>
  <si>
    <t xml:space="preserve">Universal Cupboard Large
4 shelves </t>
  </si>
  <si>
    <t>Wall-Mounted Cupboard</t>
  </si>
  <si>
    <t>Wall-Mounted Cupboard 2Door</t>
  </si>
  <si>
    <t>WALL-MOUNTED CUPBOARDS</t>
  </si>
  <si>
    <t xml:space="preserve">ENVIRONMENTAL CUPBOARDS </t>
  </si>
  <si>
    <t>Perforated metal cover</t>
  </si>
  <si>
    <t>Base sump tray</t>
  </si>
  <si>
    <t>COMPUTER WORKSTATION</t>
  </si>
  <si>
    <t>Wheel Set for Computer Workstation</t>
  </si>
  <si>
    <t>WORKSTATION SYSTEM</t>
  </si>
  <si>
    <t>Perforated Panel 1200</t>
  </si>
  <si>
    <t>Perforated Panel 1800</t>
  </si>
  <si>
    <t>Suspension Head  for Bins 1200</t>
  </si>
  <si>
    <t>Suspension Head  for Bins 1800</t>
  </si>
  <si>
    <t>Swivel arm for flat panel display</t>
  </si>
  <si>
    <t>Suspension Single Drawer</t>
  </si>
  <si>
    <t>Suspension Two Drawer</t>
  </si>
  <si>
    <t>Suspension Three Drawer</t>
  </si>
  <si>
    <t>Suspension Four Drawer</t>
  </si>
  <si>
    <t>Mobile Cabinet Three Drawer</t>
  </si>
  <si>
    <t>Mobile Cabinet Four Drawer</t>
  </si>
  <si>
    <t>152.66.10.100</t>
  </si>
  <si>
    <t>152.66.10.101</t>
  </si>
  <si>
    <t>152.66.10.102</t>
  </si>
  <si>
    <t>152.66.10.500</t>
  </si>
  <si>
    <t>152.66.10.501</t>
  </si>
  <si>
    <t>152.66.10.502</t>
  </si>
  <si>
    <t>152.66.10.503</t>
  </si>
  <si>
    <t>152.66.11.100</t>
  </si>
  <si>
    <t>152.66.11.102</t>
  </si>
  <si>
    <t>152.66.11.103</t>
  </si>
  <si>
    <t>152.66.12.100</t>
  </si>
  <si>
    <t>152.66.12.101</t>
  </si>
  <si>
    <t>152.66.12.102</t>
  </si>
  <si>
    <t>152.66.13.100</t>
  </si>
  <si>
    <t>152.66.13.101</t>
  </si>
  <si>
    <t>152.66.13.110</t>
  </si>
  <si>
    <t>152.66.13.111</t>
  </si>
  <si>
    <t>152.66.13.105</t>
  </si>
  <si>
    <t>152.66.13.106</t>
  </si>
  <si>
    <t>152.66.13.115</t>
  </si>
  <si>
    <t>152.66.13.116</t>
  </si>
  <si>
    <t>152.66.13.500</t>
  </si>
  <si>
    <t>152.66.13.501</t>
  </si>
  <si>
    <t>152.66.13.502</t>
  </si>
  <si>
    <t>152.66.13.503</t>
  </si>
  <si>
    <t>152.66.14.100</t>
  </si>
  <si>
    <t>152.66.14.101</t>
  </si>
  <si>
    <t>152.66.14.102</t>
  </si>
  <si>
    <t>152.66.14.103</t>
  </si>
  <si>
    <t>152.66.14.104</t>
  </si>
  <si>
    <t>152.66.14.105</t>
  </si>
  <si>
    <t>152.66.15.100</t>
  </si>
  <si>
    <t>152.66.15.101</t>
  </si>
  <si>
    <t>152.66.15.102</t>
  </si>
  <si>
    <t>152.66.16.100</t>
  </si>
  <si>
    <t>152.66.16.101</t>
  </si>
  <si>
    <t>152.66.16.102</t>
  </si>
  <si>
    <t>152.66.16.103</t>
  </si>
  <si>
    <t>152.66.16.500</t>
  </si>
  <si>
    <t>152.66.16.501</t>
  </si>
  <si>
    <t>152.66.17.100</t>
  </si>
  <si>
    <t>152.66.17.101</t>
  </si>
  <si>
    <t>152.66.17.102</t>
  </si>
  <si>
    <t>152.66.17.103</t>
  </si>
  <si>
    <t>152.66.18.100</t>
  </si>
  <si>
    <t>152.66.18.101</t>
  </si>
  <si>
    <t>152.66.18.102</t>
  </si>
  <si>
    <t>152.66.18.103</t>
  </si>
  <si>
    <t>152.66.19.100</t>
  </si>
  <si>
    <t>152.66.19.101</t>
  </si>
  <si>
    <t>152.66.19.102</t>
  </si>
  <si>
    <t>152.66.20.100</t>
  </si>
  <si>
    <t>152.66.20.101</t>
  </si>
  <si>
    <t>152.66.20.500</t>
  </si>
  <si>
    <t>152.66.20.501</t>
  </si>
  <si>
    <t>152.66.20.502</t>
  </si>
  <si>
    <t>152.66.21.100</t>
  </si>
  <si>
    <t>152.66.21.101</t>
  </si>
  <si>
    <t>152.66.21.500</t>
  </si>
  <si>
    <t>152.66.51.100</t>
  </si>
  <si>
    <t>152.66.51.101</t>
  </si>
  <si>
    <t>152.66.51.102</t>
  </si>
  <si>
    <t>152.66.51.103</t>
  </si>
  <si>
    <t>152.66.51.120</t>
  </si>
  <si>
    <t>152.66.51.121</t>
  </si>
  <si>
    <t>152.66.51.122</t>
  </si>
  <si>
    <t>152.66.51.123</t>
  </si>
  <si>
    <t>152.66.51.500</t>
  </si>
  <si>
    <t>152.66.51.501</t>
  </si>
  <si>
    <t>152.66.51.502</t>
  </si>
  <si>
    <t>152.66.51.510</t>
  </si>
  <si>
    <t>152.66.51.511</t>
  </si>
  <si>
    <t>152.66.51.512</t>
  </si>
  <si>
    <t>152.66.51.520</t>
  </si>
  <si>
    <t>152.66.51.200</t>
  </si>
  <si>
    <t>152.66.51.201</t>
  </si>
  <si>
    <t>152.66.51.202</t>
  </si>
  <si>
    <t>152.66.51.203</t>
  </si>
  <si>
    <t>152.66.51.204</t>
  </si>
  <si>
    <t>152.66.51.205</t>
  </si>
  <si>
    <t>Drawer Divider Set for 1500mm high Drawers
600mm Wide Cabinet</t>
  </si>
  <si>
    <t>Drawer Divider Set for 1000mm high Drawers
900mm Wide Cabinet</t>
  </si>
  <si>
    <t>Drawer Divider Set for 1500mm high Drawers
900mm Wide Cabinet</t>
  </si>
  <si>
    <t>Çekmece Seperatör Seti 60x150 Çekmece için</t>
  </si>
  <si>
    <t>Çekmece Seperatör Seti 90x150 Çekmece için</t>
  </si>
  <si>
    <t>Çekmece Seperatör Seti W60xH100 Çekmece için</t>
  </si>
  <si>
    <t>Çekmece Seperatör Seti W90xH100 Çekmece için</t>
  </si>
  <si>
    <t>Çok Amaçlı Araba 3 Raf</t>
  </si>
  <si>
    <t>Multi-Purpose Trolley 2 Shelf</t>
  </si>
  <si>
    <t>Multi-Purpose Trolley 3 Shelf</t>
  </si>
  <si>
    <t>KD Storlu Dolap 100L (4Raf)</t>
  </si>
  <si>
    <t>KD Storlu Dolap 100L (2Raf)</t>
  </si>
  <si>
    <t>KD Storlu Dolap 140L (4Raf)</t>
  </si>
  <si>
    <t>KD Storlu Dolap 140L (2Raf)</t>
  </si>
  <si>
    <t>Yazı Kürsüsü 500</t>
  </si>
  <si>
    <t xml:space="preserve">Tavalı Tekerlek Seti 500mm </t>
  </si>
  <si>
    <t xml:space="preserve">Lastik  Sümen 500mm </t>
  </si>
  <si>
    <t xml:space="preserve">Lastik Sümen 1000mm </t>
  </si>
  <si>
    <t xml:space="preserve">Çekmeceli Dolap 600
  5 Çekmeceli (2x100/2x150/1x200) </t>
  </si>
  <si>
    <t xml:space="preserve">Çekmeceli Dolap 600
  5 Çekmeceli (3x100/2x200) </t>
  </si>
  <si>
    <t xml:space="preserve">Çekmeceli Dolap 600
  6 Çekmeceli (2x100/2x150/2x200) </t>
  </si>
  <si>
    <t xml:space="preserve">Çekmeceli Dolap 600
  7 Çekmeceli (4x100/2x150/1x200) </t>
  </si>
  <si>
    <t xml:space="preserve">Çekmeceli Dolap 900
  5 Çekmeceli (2x100/2x150/1x200) </t>
  </si>
  <si>
    <t xml:space="preserve">Çekmeceli Dolap 900
  5 Çekmeceli (3x100/2x200) </t>
  </si>
  <si>
    <t xml:space="preserve">Çekmeceli Dolap 900
  6 Çekmeceli (2x100/2x150/2x200) </t>
  </si>
  <si>
    <t xml:space="preserve">Çekmeceli Dolap 900
  7 Çekmeceli (4x100/2x150/1x200) </t>
  </si>
  <si>
    <t xml:space="preserve">Lastik Sümen
 600mm Çekmece </t>
  </si>
  <si>
    <t xml:space="preserve">Lastik Sümen
 900mm Çekmece </t>
  </si>
  <si>
    <t>Ağır Hizmet Dolabı
 1 Raf</t>
  </si>
  <si>
    <t xml:space="preserve">Takım Dolabı İçin Çalışma Tezgahı </t>
  </si>
  <si>
    <t>Takım Dolabı İçin Raf</t>
  </si>
  <si>
    <t>Duvara Monte Dolap  Kapak ve Arka Delikli
 (1Raf)</t>
  </si>
  <si>
    <t>Duvara Monte  Dolap 800 
 (1Raf)</t>
  </si>
  <si>
    <t>Duvara Monte  Dolap 350
 (1Raf)</t>
  </si>
  <si>
    <t>Likit Saklama Dolabı Rafı</t>
  </si>
  <si>
    <t>Likit Saklama Dolabı Delikli Metal Kapak</t>
  </si>
  <si>
    <t>Likit Saklama Dolabı  Taban Toplama Tepsisi</t>
  </si>
  <si>
    <t xml:space="preserve"> Tekerlek Seti 100H</t>
  </si>
  <si>
    <t>Bilgisayar Dolabı</t>
  </si>
  <si>
    <t>Monitörlü Bilgisayar Dolabı</t>
  </si>
  <si>
    <t>Döner Kol LCD Bağlantı Aparatı</t>
  </si>
  <si>
    <t xml:space="preserve">  Kutular için Askı Barı 180L</t>
  </si>
  <si>
    <t xml:space="preserve">  Kutular için Askı Barı 120L</t>
  </si>
  <si>
    <t xml:space="preserve"> Çalışma Tezgahı
 Delikli Panel 120L</t>
  </si>
  <si>
    <t xml:space="preserve"> Çalışma Tezgahı
Delikli Panel 180L</t>
  </si>
  <si>
    <t>Asma Tekli Çekmece ÇT</t>
  </si>
  <si>
    <t>Asma İkili Çekmece  ÇT</t>
  </si>
  <si>
    <t>Asma Üçlü Çekmece  ÇT</t>
  </si>
  <si>
    <t>Asma Dörtlü Çekmece  ÇT</t>
  </si>
  <si>
    <t>Hareketli Keson Üç Çekmece  ÇT</t>
  </si>
  <si>
    <t>152.66.10.504</t>
  </si>
  <si>
    <t>Konik ayak 110mm H</t>
  </si>
  <si>
    <t>Alet Dolabı
 (  3 Sabit Galvaniz Raf  + 3 Teleskopik Galvaniz Raf) 50x50x195</t>
  </si>
  <si>
    <t>Alet Dolabı
 (  4 Sabit Galvaniz Raf  + 4 Teleskopik Galvaniz Raf) 1000x50x195</t>
  </si>
  <si>
    <t>Alet Dolabı
 (  3 Sabit Galvaniz Raf  + 2 Teleskopik Çekmece ) 100x50x195</t>
  </si>
  <si>
    <t xml:space="preserve">Extra Fixed Shelf  500
</t>
  </si>
  <si>
    <t>Extra Sabit Raf 500</t>
  </si>
  <si>
    <t xml:space="preserve">Extra Fixed Shelf  1000
</t>
  </si>
  <si>
    <t>Extra Sabit Raf 1000</t>
  </si>
  <si>
    <t xml:space="preserve">Extra Extendable Shelf  500
</t>
  </si>
  <si>
    <t>Extra Teleskopik Raf 500</t>
  </si>
  <si>
    <t xml:space="preserve">Extra Drawer 1000
</t>
  </si>
  <si>
    <t>Extra Çekmece 1000</t>
  </si>
  <si>
    <t>Alet Arabası 6 Çekmece
Metal kulplu</t>
  </si>
  <si>
    <t>Alet Arabası 7 Çekmece
Metal kulplu</t>
  </si>
  <si>
    <t>Montaj Arabası 6 Çekmece
Metal kulplu</t>
  </si>
  <si>
    <t xml:space="preserve">Çok Amaçlı Araba 2 Raf
</t>
  </si>
  <si>
    <t>Ağır Hizmet Dolabı
İç Bölmeli &amp;  4 Raf</t>
  </si>
  <si>
    <t>Ağır Hizmet Dolabı
İç Bölmeli &amp;  2 Raf</t>
  </si>
  <si>
    <t>Takım Dolabı 
Delikli Kapak Arka Düz
 ( 3 Raf + 1Çal. Tablası )</t>
  </si>
  <si>
    <t>Takım Dolabı 
Delikli Kapak Arka Düz
 ( 3 Raflı)</t>
  </si>
  <si>
    <t>Takım Dolabı 
Delikli Arka ve Kapak
 ( 1Raf + 1Çal.Tablası )</t>
  </si>
  <si>
    <t>Takım Dolabı 
Delikli Arka ve Kapak
( 2 Raflı)</t>
  </si>
  <si>
    <t>152.66.17.104</t>
  </si>
  <si>
    <t xml:space="preserve"> Likit Saklama Dolabı H 
4 Galvaniz Raf + 1 Delikli Kaplı Raf</t>
  </si>
  <si>
    <t xml:space="preserve"> Likit Saklama Dolabı H 
2 Galvaniz Raf </t>
  </si>
  <si>
    <t>Computer Workstation</t>
  </si>
  <si>
    <t>Standart Table  1200 x 800</t>
  </si>
  <si>
    <t>Standart Table  1400 x 800</t>
  </si>
  <si>
    <t>Standart Table  1600 x 800</t>
  </si>
  <si>
    <t>Standart Table  1800 x 800</t>
  </si>
  <si>
    <t xml:space="preserve"> Çalışma Tezgahı
120x80</t>
  </si>
  <si>
    <t xml:space="preserve"> Çalışma Tezgahı
140x80</t>
  </si>
  <si>
    <t xml:space="preserve"> Çalışma Tezgahı
160x80</t>
  </si>
  <si>
    <t xml:space="preserve"> Çalışma Tezgahı
 180x80</t>
  </si>
  <si>
    <t xml:space="preserve"> Çalışma Tezgahı
140x66</t>
  </si>
  <si>
    <t xml:space="preserve"> Çalışma Tezgahı
160x66</t>
  </si>
  <si>
    <t xml:space="preserve"> Çalışma Tezgahı
 180x66</t>
  </si>
  <si>
    <t>Standart Table  1200 x 660</t>
  </si>
  <si>
    <t>Standart Table  1400 x 660</t>
  </si>
  <si>
    <t>Standart Table  1600 x 660</t>
  </si>
  <si>
    <t>Standart Table  1800 x 660</t>
  </si>
  <si>
    <t>Perforated Panel 1400</t>
  </si>
  <si>
    <t>Perforated Panel 1600</t>
  </si>
  <si>
    <t xml:space="preserve"> Çalışma Tezgahı
 Delikli Panel 160L</t>
  </si>
  <si>
    <t xml:space="preserve"> Çalışma Tezgahı
 Delikli Panel 140L</t>
  </si>
  <si>
    <t>152.66.51.503</t>
  </si>
  <si>
    <t>Suspension Head  for Bins 1400</t>
  </si>
  <si>
    <t>Suspension Head  for Bins 1600</t>
  </si>
  <si>
    <t xml:space="preserve">  Kutular için Askı Barı 140L</t>
  </si>
  <si>
    <t xml:space="preserve">  Kutular için Askı Barı 160L</t>
  </si>
  <si>
    <t>152.66.51.513</t>
  </si>
  <si>
    <t>Metal Shelf 1200</t>
  </si>
  <si>
    <t>Metal Shelf 1400</t>
  </si>
  <si>
    <t>Metal Shelf  1600</t>
  </si>
  <si>
    <t>Metal Shelf 1800</t>
  </si>
  <si>
    <t xml:space="preserve"> Çalışma Tezgahı
 Metal Raf  120L</t>
  </si>
  <si>
    <t xml:space="preserve"> Çalışma Tezgahı
 Metal Raf  140L</t>
  </si>
  <si>
    <t xml:space="preserve"> Çalışma Tezgahı
 Metal Raf 160L</t>
  </si>
  <si>
    <t xml:space="preserve"> Çalışma Tezgahı
Metal Raf 180L</t>
  </si>
  <si>
    <t>152.66.51.110</t>
  </si>
  <si>
    <t>152.66.51.111</t>
  </si>
  <si>
    <t>152.66.51.112</t>
  </si>
  <si>
    <t>152.66.51.113</t>
  </si>
  <si>
    <t>Direk Takımı</t>
  </si>
  <si>
    <t>152.66.51.525</t>
  </si>
  <si>
    <t>Bottom Shelf 1400</t>
  </si>
  <si>
    <t>Alt Raf 140L</t>
  </si>
  <si>
    <t>Bottom Shelf 1600</t>
  </si>
  <si>
    <t>Bottom Shelf 1800</t>
  </si>
  <si>
    <t>Bottom Shelf 1200</t>
  </si>
  <si>
    <t>Alt Raf 120L</t>
  </si>
  <si>
    <t>Alt Raf 160L</t>
  </si>
  <si>
    <t>Alt Raf 180L</t>
  </si>
  <si>
    <t>180 Derece Açılır Kapaklı Hareketli Dolap, Metal Kapaklı</t>
  </si>
  <si>
    <t>180 Derece Açılır Kapaklı Hareketli Dolap, Cam Kapaklı</t>
  </si>
  <si>
    <t>Mobile Cabinet 180 Door Opening, Metal Door</t>
  </si>
  <si>
    <t>Mobile Cabinet 180 Door Opening, Glass Door</t>
  </si>
  <si>
    <t>KD SHUTTER DOOR CUPBOARDS</t>
  </si>
  <si>
    <t>DRAWER CABINETS, Telescopic Slides</t>
  </si>
  <si>
    <t>Extra Shelf, Galvanized</t>
  </si>
  <si>
    <t>PRICE 
Ex-Works</t>
  </si>
  <si>
    <t>Conical Feet 110mm H</t>
  </si>
  <si>
    <t>Accessories Assembly Unit</t>
  </si>
  <si>
    <t>non-palletized delivery</t>
  </si>
  <si>
    <t>Conical Feet Set 110mm H</t>
  </si>
  <si>
    <t xml:space="preserve">Computer Workstation With Monitor </t>
  </si>
  <si>
    <t>PRODUCT (EN)</t>
  </si>
  <si>
    <t>Produit (FR)</t>
  </si>
  <si>
    <t>ÜRÜN (TR)</t>
  </si>
  <si>
    <t>P</t>
  </si>
  <si>
    <r>
      <t xml:space="preserve">Eco-Tool Cabinet One Door
2 Shelves &amp; 1 Drawer
</t>
    </r>
    <r>
      <rPr>
        <b/>
        <i/>
        <u/>
        <sz val="10"/>
        <color rgb="FFFF0000"/>
        <rFont val="Calibri"/>
        <family val="2"/>
        <charset val="162"/>
      </rPr>
      <t>* Feet price not inclusive
Height w/o feet is 940mm *</t>
    </r>
  </si>
  <si>
    <r>
      <t xml:space="preserve">Eko-Alet Dolabı 
 ( 2 Raf + 1 Çekmece ) 
500 x 500 x 940 mm
</t>
    </r>
    <r>
      <rPr>
        <b/>
        <i/>
        <u/>
        <sz val="10"/>
        <color rgb="FFFF0000"/>
        <rFont val="Calibri"/>
        <family val="2"/>
        <charset val="162"/>
      </rPr>
      <t>Eco slides , 70% extendable drawer, Fixed Galvanized steel shelves 
Keylock, SinglePoint Locking</t>
    </r>
    <r>
      <rPr>
        <sz val="10"/>
        <color rgb="FFFF0000"/>
        <rFont val="Calibri"/>
        <family val="2"/>
        <charset val="162"/>
      </rPr>
      <t xml:space="preserve">
</t>
    </r>
  </si>
  <si>
    <r>
      <t xml:space="preserve">Eco-Tool Cabinet Two Door
4 Shelves &amp; 2 Drawers
</t>
    </r>
    <r>
      <rPr>
        <b/>
        <i/>
        <u/>
        <sz val="10"/>
        <color rgb="FFFF0000"/>
        <rFont val="Calibri"/>
        <family val="2"/>
        <charset val="162"/>
      </rPr>
      <t>* Feet price not inclusive
Height w/o feet is 940mm *</t>
    </r>
  </si>
  <si>
    <r>
      <t xml:space="preserve">Eko-Alet Dolabı 
 (4 Raf + 2 Çekmece) 
1000 x 500 x 940 mm
</t>
    </r>
    <r>
      <rPr>
        <b/>
        <i/>
        <u/>
        <sz val="10"/>
        <color rgb="FFFF0000"/>
        <rFont val="Calibri"/>
        <family val="2"/>
        <charset val="162"/>
      </rPr>
      <t>Eco slides , 70% extendable drawer, Fixed Galvanized steel shelves 
Keylock, SinglePoint Locking</t>
    </r>
  </si>
  <si>
    <r>
      <t xml:space="preserve">Eco-Tool Cabinet Two Door
2  Shelves &amp; 2 Drawers
</t>
    </r>
    <r>
      <rPr>
        <b/>
        <i/>
        <u/>
        <sz val="10"/>
        <color rgb="FFFF0000"/>
        <rFont val="Calibri"/>
        <family val="2"/>
        <charset val="162"/>
      </rPr>
      <t>* Feet price not inclusive
Height w/o feet is 940mm *</t>
    </r>
  </si>
  <si>
    <r>
      <t xml:space="preserve">Eko-Alet Dolabı 
 ( 2 Raf + 2 Çekmece) 
1000 x 500 x 940 mm
</t>
    </r>
    <r>
      <rPr>
        <b/>
        <i/>
        <u/>
        <sz val="10"/>
        <color rgb="FFFF0000"/>
        <rFont val="Calibri"/>
        <family val="2"/>
        <charset val="162"/>
      </rPr>
      <t>Eco slides , 70% extendable drawer, Fixed Galvanized steel shelves 
Keylock, SinglePoint Locking</t>
    </r>
    <r>
      <rPr>
        <sz val="10"/>
        <color rgb="FFFF0000"/>
        <rFont val="Calibri"/>
        <family val="2"/>
        <charset val="162"/>
      </rPr>
      <t xml:space="preserve">
</t>
    </r>
  </si>
  <si>
    <r>
      <t xml:space="preserve">Alet Dolabı 
 ( 2 Raf + 1 Çekmece ) 
500 x 500 x 940 mm
</t>
    </r>
    <r>
      <rPr>
        <b/>
        <i/>
        <u/>
        <sz val="10"/>
        <color rgb="FFFF0000"/>
        <rFont val="Calibri"/>
        <family val="2"/>
        <charset val="162"/>
      </rPr>
      <t xml:space="preserve">Telescopic slides , 100% extendable drawer % shelves, Galvanized steel shelves 
Keylock, SinglePoint Locking </t>
    </r>
  </si>
  <si>
    <r>
      <t xml:space="preserve">Alet Dolabı 
 ( 2 Raf + 2 Çekmece) 
1000 x 500 x 940 mm
</t>
    </r>
    <r>
      <rPr>
        <b/>
        <i/>
        <u/>
        <sz val="10"/>
        <color rgb="FFFF0000"/>
        <rFont val="Calibri"/>
        <family val="2"/>
        <charset val="162"/>
      </rPr>
      <t xml:space="preserve">Telescopic slides , 100% extendable drawer % shelves, Galvanized steel shelves 
Keylock, SinglePoint Locking
</t>
    </r>
  </si>
  <si>
    <r>
      <t xml:space="preserve">Tool Cabinet One Door
3 Fixed  Shelves  &amp; 3 Shelf Extendable
</t>
    </r>
    <r>
      <rPr>
        <b/>
        <i/>
        <u/>
        <sz val="10"/>
        <color rgb="FFFF0000"/>
        <rFont val="Calibri"/>
        <family val="2"/>
        <charset val="162"/>
      </rPr>
      <t>Galvanized Shelves</t>
    </r>
  </si>
  <si>
    <r>
      <t xml:space="preserve">Tool Cabinet Two Door
3 Fixed Shelves &amp; 2 Drawers
</t>
    </r>
    <r>
      <rPr>
        <b/>
        <i/>
        <u/>
        <sz val="10"/>
        <color rgb="FFFF0000"/>
        <rFont val="Calibri"/>
        <family val="2"/>
        <charset val="162"/>
      </rPr>
      <t>Galvanized Shelves</t>
    </r>
  </si>
  <si>
    <r>
      <t xml:space="preserve">Tool Cabinet One Door
4 Fixed  Shelves  &amp; 4 Shelf Extendable
</t>
    </r>
    <r>
      <rPr>
        <i/>
        <u/>
        <sz val="10"/>
        <color rgb="FFFF0000"/>
        <rFont val="Calibri"/>
        <family val="2"/>
        <charset val="162"/>
      </rPr>
      <t>Galvanized Shelves</t>
    </r>
  </si>
  <si>
    <r>
      <rPr>
        <b/>
        <sz val="10"/>
        <color rgb="FFFF0000"/>
        <rFont val="Calibri"/>
        <family val="2"/>
        <charset val="162"/>
      </rPr>
      <t>Drawer Cabinet 5 Drawers</t>
    </r>
    <r>
      <rPr>
        <sz val="10"/>
        <color rgb="FFFF0000"/>
        <rFont val="Calibri"/>
        <family val="2"/>
        <charset val="162"/>
      </rPr>
      <t xml:space="preserve">
2x100/2x150/1x200</t>
    </r>
  </si>
  <si>
    <r>
      <rPr>
        <b/>
        <sz val="10"/>
        <color rgb="FFFF0000"/>
        <rFont val="Calibri"/>
        <family val="2"/>
        <charset val="162"/>
      </rPr>
      <t>Drawer Cabinet 5 Drawers</t>
    </r>
    <r>
      <rPr>
        <sz val="10"/>
        <color rgb="FFFF0000"/>
        <rFont val="Calibri"/>
        <family val="2"/>
        <charset val="162"/>
      </rPr>
      <t xml:space="preserve">
3x100/2x200</t>
    </r>
  </si>
  <si>
    <r>
      <rPr>
        <b/>
        <sz val="10"/>
        <color rgb="FFFF0000"/>
        <rFont val="Calibri"/>
        <family val="2"/>
        <charset val="162"/>
      </rPr>
      <t>Drawer Cabinet 6 Drawers</t>
    </r>
    <r>
      <rPr>
        <sz val="10"/>
        <color rgb="FFFF0000"/>
        <rFont val="Calibri"/>
        <family val="2"/>
        <charset val="162"/>
      </rPr>
      <t xml:space="preserve">
2x100/2x150/2x200</t>
    </r>
  </si>
  <si>
    <r>
      <rPr>
        <b/>
        <sz val="10"/>
        <color rgb="FFFF0000"/>
        <rFont val="Calibri"/>
        <family val="2"/>
        <charset val="162"/>
      </rPr>
      <t>Drawer Cabinet 7 Drawers</t>
    </r>
    <r>
      <rPr>
        <sz val="10"/>
        <color rgb="FFFF0000"/>
        <rFont val="Calibri"/>
        <family val="2"/>
        <charset val="162"/>
      </rPr>
      <t xml:space="preserve">
4x100/2x150/1x200</t>
    </r>
  </si>
  <si>
    <r>
      <rPr>
        <b/>
        <sz val="10"/>
        <color rgb="FFFF0000"/>
        <rFont val="Calibri"/>
        <family val="2"/>
        <charset val="162"/>
      </rPr>
      <t>Drawer Cabinet 5 Wide Drawers</t>
    </r>
    <r>
      <rPr>
        <sz val="10"/>
        <color rgb="FFFF0000"/>
        <rFont val="Calibri"/>
        <family val="2"/>
        <charset val="162"/>
      </rPr>
      <t xml:space="preserve">
2x100/2x150/1x200</t>
    </r>
  </si>
  <si>
    <r>
      <rPr>
        <b/>
        <sz val="10"/>
        <color rgb="FFFF0000"/>
        <rFont val="Calibri"/>
        <family val="2"/>
        <charset val="162"/>
      </rPr>
      <t>Drawer Cabinet 5 Wide Drawers</t>
    </r>
    <r>
      <rPr>
        <sz val="10"/>
        <color rgb="FFFF0000"/>
        <rFont val="Calibri"/>
        <family val="2"/>
        <charset val="162"/>
      </rPr>
      <t xml:space="preserve">
3x100/2x200</t>
    </r>
  </si>
  <si>
    <r>
      <rPr>
        <b/>
        <sz val="10"/>
        <color rgb="FFFF0000"/>
        <rFont val="Calibri"/>
        <family val="2"/>
        <charset val="162"/>
      </rPr>
      <t>Drawer Cabinet 6 Wide Drawers</t>
    </r>
    <r>
      <rPr>
        <sz val="10"/>
        <color rgb="FFFF0000"/>
        <rFont val="Calibri"/>
        <family val="2"/>
        <charset val="162"/>
      </rPr>
      <t xml:space="preserve">
2x100/2x150/2x200</t>
    </r>
  </si>
  <si>
    <r>
      <rPr>
        <b/>
        <sz val="10"/>
        <color rgb="FFFF0000"/>
        <rFont val="Calibri"/>
        <family val="2"/>
        <charset val="162"/>
      </rPr>
      <t>Drawer Cabinet 7 Wide Drawers</t>
    </r>
    <r>
      <rPr>
        <sz val="10"/>
        <color rgb="FFFF0000"/>
        <rFont val="Calibri"/>
        <family val="2"/>
        <charset val="162"/>
      </rPr>
      <t xml:space="preserve">
4x100/2x150/1x200</t>
    </r>
  </si>
  <si>
    <t>Drawer Divider Set for 1000mm high Drawers
600mm Wide Cabinet</t>
  </si>
  <si>
    <r>
      <t xml:space="preserve">Alet Arabası 5 Çekmece 
</t>
    </r>
    <r>
      <rPr>
        <b/>
        <u/>
        <sz val="10"/>
        <color rgb="FFFF0000"/>
        <rFont val="Calibri"/>
        <family val="2"/>
        <charset val="162"/>
      </rPr>
      <t>Metal kulplu</t>
    </r>
  </si>
  <si>
    <r>
      <t xml:space="preserve">Mobile Trolley 1 Shelf
</t>
    </r>
    <r>
      <rPr>
        <b/>
        <i/>
        <u/>
        <sz val="10"/>
        <color rgb="FFFF0000"/>
        <rFont val="Calibri"/>
        <family val="2"/>
        <charset val="162"/>
      </rPr>
      <t>Galvanized Shelves</t>
    </r>
  </si>
  <si>
    <r>
      <t xml:space="preserve">Mobile Trolley 2 Shelves
</t>
    </r>
    <r>
      <rPr>
        <b/>
        <i/>
        <u/>
        <sz val="10"/>
        <color rgb="FFFF0000"/>
        <rFont val="Calibri"/>
        <family val="2"/>
        <charset val="162"/>
      </rPr>
      <t xml:space="preserve">
Galvanized Shelves</t>
    </r>
  </si>
  <si>
    <r>
      <t xml:space="preserve">Mobile Trolley 4  Shelves
</t>
    </r>
    <r>
      <rPr>
        <b/>
        <i/>
        <u/>
        <sz val="10"/>
        <color rgb="FFFF0000"/>
        <rFont val="Calibri"/>
        <family val="2"/>
        <charset val="162"/>
      </rPr>
      <t>Galvanized Shelves</t>
    </r>
  </si>
  <si>
    <r>
      <rPr>
        <b/>
        <sz val="10"/>
        <color rgb="FFFF0000"/>
        <rFont val="Calibri"/>
        <family val="2"/>
        <charset val="162"/>
      </rPr>
      <t>Heavy-duty Tool Cupboard with Perforations on the Door</t>
    </r>
    <r>
      <rPr>
        <sz val="10"/>
        <color rgb="FFFF0000"/>
        <rFont val="Calibri"/>
        <family val="2"/>
        <charset val="162"/>
      </rPr>
      <t xml:space="preserve">
3 shelves, 1 worktop – smooth rear panel
</t>
    </r>
  </si>
  <si>
    <r>
      <rPr>
        <b/>
        <sz val="10"/>
        <color rgb="FFFF0000"/>
        <rFont val="Calibri"/>
        <family val="2"/>
        <charset val="162"/>
      </rPr>
      <t>Heavy-duty Tool Cupboard with Perforations on the Door</t>
    </r>
    <r>
      <rPr>
        <sz val="10"/>
        <color rgb="FFFF0000"/>
        <rFont val="Calibri"/>
        <family val="2"/>
        <charset val="162"/>
      </rPr>
      <t xml:space="preserve">
3 shelves – smooth rear panel
</t>
    </r>
  </si>
  <si>
    <r>
      <rPr>
        <b/>
        <sz val="10"/>
        <color rgb="FFFF0000"/>
        <rFont val="Calibri"/>
        <family val="2"/>
        <charset val="162"/>
      </rPr>
      <t>Heavy-duty Tool Cupboard with Perforations on the Door &amp; Rear</t>
    </r>
    <r>
      <rPr>
        <sz val="10"/>
        <color rgb="FFFF0000"/>
        <rFont val="Calibri"/>
        <family val="2"/>
        <charset val="162"/>
      </rPr>
      <t xml:space="preserve">
1 shelf, 1 worktop 
</t>
    </r>
  </si>
  <si>
    <r>
      <rPr>
        <b/>
        <sz val="10"/>
        <color rgb="FFFF0000"/>
        <rFont val="Calibri"/>
        <family val="2"/>
        <charset val="162"/>
      </rPr>
      <t>Heavy-duty Tool Cupboard with Perforations on the Door &amp; Rear</t>
    </r>
    <r>
      <rPr>
        <sz val="10"/>
        <color rgb="FFFF0000"/>
        <rFont val="Calibri"/>
        <family val="2"/>
        <charset val="162"/>
      </rPr>
      <t xml:space="preserve">
2 shelves
</t>
    </r>
  </si>
  <si>
    <r>
      <rPr>
        <b/>
        <sz val="10"/>
        <color rgb="FFFF0000"/>
        <rFont val="Calibri"/>
        <family val="2"/>
        <charset val="162"/>
      </rPr>
      <t xml:space="preserve">KD Universal Cupboard </t>
    </r>
    <r>
      <rPr>
        <sz val="10"/>
        <color rgb="FFFF0000"/>
        <rFont val="Calibri"/>
        <family val="2"/>
        <charset val="162"/>
      </rPr>
      <t xml:space="preserve">
4 shelves </t>
    </r>
  </si>
  <si>
    <r>
      <rPr>
        <b/>
        <sz val="10"/>
        <color rgb="FFFF0000"/>
        <rFont val="Calibri"/>
        <family val="2"/>
        <charset val="162"/>
      </rPr>
      <t xml:space="preserve"> Universal Cupboard </t>
    </r>
    <r>
      <rPr>
        <sz val="10"/>
        <color rgb="FFFF0000"/>
        <rFont val="Calibri"/>
        <family val="2"/>
        <charset val="162"/>
      </rPr>
      <t xml:space="preserve">
4 shelves </t>
    </r>
  </si>
  <si>
    <r>
      <rPr>
        <b/>
        <sz val="10"/>
        <color rgb="FFFF0000"/>
        <rFont val="Calibri"/>
        <family val="2"/>
        <charset val="162"/>
      </rPr>
      <t xml:space="preserve"> Universal Cupboard </t>
    </r>
    <r>
      <rPr>
        <sz val="10"/>
        <color rgb="FFFF0000"/>
        <rFont val="Calibri"/>
        <family val="2"/>
        <charset val="162"/>
      </rPr>
      <t xml:space="preserve">
</t>
    </r>
  </si>
  <si>
    <r>
      <rPr>
        <b/>
        <sz val="10"/>
        <color rgb="FFFF0000"/>
        <rFont val="Calibri"/>
        <family val="2"/>
        <charset val="162"/>
      </rPr>
      <t xml:space="preserve">KD  Universal Cupboard </t>
    </r>
    <r>
      <rPr>
        <sz val="10"/>
        <color rgb="FFFF0000"/>
        <rFont val="Calibri"/>
        <family val="2"/>
        <charset val="162"/>
      </rPr>
      <t xml:space="preserve">
</t>
    </r>
  </si>
  <si>
    <r>
      <rPr>
        <b/>
        <sz val="10"/>
        <color rgb="FFFF0000"/>
        <rFont val="Calibri"/>
        <family val="2"/>
        <charset val="162"/>
      </rPr>
      <t xml:space="preserve">KD Shutter Door Cupboard </t>
    </r>
    <r>
      <rPr>
        <sz val="10"/>
        <color rgb="FFFF0000"/>
        <rFont val="Calibri"/>
        <family val="2"/>
        <charset val="162"/>
      </rPr>
      <t xml:space="preserve">
4 shelves </t>
    </r>
  </si>
  <si>
    <r>
      <rPr>
        <b/>
        <sz val="10"/>
        <color rgb="FFFF0000"/>
        <rFont val="Calibri"/>
        <family val="2"/>
        <charset val="162"/>
      </rPr>
      <t xml:space="preserve">KD Shutter Door Cupboard </t>
    </r>
    <r>
      <rPr>
        <sz val="10"/>
        <color rgb="FFFF0000"/>
        <rFont val="Calibri"/>
        <family val="2"/>
        <charset val="162"/>
      </rPr>
      <t xml:space="preserve">
2 shelves </t>
    </r>
  </si>
  <si>
    <r>
      <rPr>
        <b/>
        <sz val="10"/>
        <color rgb="FFFF0000"/>
        <rFont val="Calibri"/>
        <family val="2"/>
        <charset val="162"/>
      </rPr>
      <t>Wall-Mounted Cupboard 2Door</t>
    </r>
    <r>
      <rPr>
        <sz val="10"/>
        <color rgb="FFFF0000"/>
        <rFont val="Calibri"/>
        <family val="2"/>
        <charset val="162"/>
      </rPr>
      <t xml:space="preserve">
perforated inside door panels</t>
    </r>
  </si>
  <si>
    <r>
      <rPr>
        <b/>
        <sz val="10"/>
        <color rgb="FFFF0000"/>
        <rFont val="Calibri"/>
        <family val="2"/>
        <charset val="162"/>
      </rPr>
      <t xml:space="preserve">Environmental Cupboard High
</t>
    </r>
    <r>
      <rPr>
        <sz val="10"/>
        <color rgb="FFFF0000"/>
        <rFont val="Calibri"/>
        <family val="2"/>
        <charset val="162"/>
      </rPr>
      <t>4 Shelve</t>
    </r>
    <r>
      <rPr>
        <b/>
        <sz val="10"/>
        <color rgb="FFFF0000"/>
        <rFont val="Calibri"/>
        <family val="2"/>
        <charset val="162"/>
      </rPr>
      <t xml:space="preserve">s + 1 Shelf with Perforated Cover
</t>
    </r>
    <r>
      <rPr>
        <b/>
        <i/>
        <u/>
        <sz val="10"/>
        <color rgb="FFFF0000"/>
        <rFont val="Calibri"/>
        <family val="2"/>
        <charset val="162"/>
      </rPr>
      <t>Galvanized Shelves</t>
    </r>
  </si>
  <si>
    <r>
      <rPr>
        <b/>
        <sz val="10"/>
        <color rgb="FFFF0000"/>
        <rFont val="Calibri"/>
        <family val="2"/>
        <charset val="162"/>
      </rPr>
      <t>Environmental Cupboard Low</t>
    </r>
    <r>
      <rPr>
        <sz val="10"/>
        <color rgb="FFFF0000"/>
        <rFont val="Calibri"/>
        <family val="2"/>
        <charset val="162"/>
      </rPr>
      <t xml:space="preserve">
2 Shelves
</t>
    </r>
    <r>
      <rPr>
        <b/>
        <i/>
        <u/>
        <sz val="10"/>
        <color rgb="FFFF0000"/>
        <rFont val="Calibri"/>
        <family val="2"/>
        <charset val="162"/>
      </rPr>
      <t>Galvanized Shelves</t>
    </r>
  </si>
  <si>
    <r>
      <t xml:space="preserve">Armoire à outils métallique
1 porte
2 étagères
1 tiroir à 70% extensible
Serrure à clé
</t>
    </r>
    <r>
      <rPr>
        <b/>
        <i/>
        <u/>
        <sz val="10"/>
        <color indexed="8"/>
        <rFont val="Calibri"/>
        <family val="2"/>
        <charset val="162"/>
      </rPr>
      <t>* Pieds non inclus
Hauteur sans pieds 940mm *</t>
    </r>
  </si>
  <si>
    <r>
      <t xml:space="preserve">Armoire à outils métallique
2 portes
2 étagères
2 tiroirs à 70% extensible
Serrure à clé
</t>
    </r>
    <r>
      <rPr>
        <b/>
        <i/>
        <u/>
        <sz val="10"/>
        <color indexed="8"/>
        <rFont val="Calibri"/>
        <family val="2"/>
        <charset val="162"/>
      </rPr>
      <t>* Pieds non inclus
Hauteur sans pieds 940mm *</t>
    </r>
  </si>
  <si>
    <r>
      <t xml:space="preserve">Armoire à outils métallique
2 portes
4 étagères
2 tiroirs à 70% extensible
Serrure à clé
</t>
    </r>
    <r>
      <rPr>
        <b/>
        <i/>
        <u/>
        <sz val="10"/>
        <color indexed="8"/>
        <rFont val="Calibri"/>
        <family val="2"/>
        <charset val="162"/>
      </rPr>
      <t>* Pieds non inclus
Hauteur sans pieds 940mm *</t>
    </r>
  </si>
  <si>
    <t>Base à roulettes pour armoire de 500 mm</t>
  </si>
  <si>
    <t>Jeu de pieds coniques H 110mm</t>
  </si>
  <si>
    <t>Bureau pour armoire de 500 mm</t>
  </si>
  <si>
    <r>
      <t xml:space="preserve">Armoire à outils métallique
2 portes
3 étagères fixes
2  tiroirs 
Serrure à clé
</t>
    </r>
    <r>
      <rPr>
        <b/>
        <i/>
        <u/>
        <sz val="10"/>
        <color indexed="8"/>
        <rFont val="Calibri"/>
        <family val="2"/>
        <charset val="162"/>
      </rPr>
      <t>Etagères galvanisées</t>
    </r>
  </si>
  <si>
    <r>
      <t xml:space="preserve">Armoire à outils métallique
1 porte
3 étagères fixes
3 étagères coulissantes
Serrure à clé
</t>
    </r>
    <r>
      <rPr>
        <b/>
        <u/>
        <sz val="10"/>
        <color rgb="FF000000"/>
        <rFont val="Calibri"/>
        <family val="2"/>
      </rPr>
      <t>Etagères galvanisées</t>
    </r>
  </si>
  <si>
    <r>
      <t xml:space="preserve">Armoire à outils métallique
2 portes
4 étagères fixes
4 étagères coulissantes
Serrure à clé
</t>
    </r>
    <r>
      <rPr>
        <b/>
        <i/>
        <u/>
        <sz val="10"/>
        <color indexed="8"/>
        <rFont val="Calibri"/>
        <family val="2"/>
        <charset val="162"/>
      </rPr>
      <t>Etagères galvanisées</t>
    </r>
  </si>
  <si>
    <t>Etagère fixe supplémentaire 500</t>
  </si>
  <si>
    <t>Etagère fixe supplémentaire 1000</t>
  </si>
  <si>
    <t>Etagère coulissante supplémentaire 500</t>
  </si>
  <si>
    <t>Tiroir supplémentaire 1000</t>
  </si>
  <si>
    <t>Armoire à tiroirs métallique 600
5 tiroirs
2x100/ 2x150/1x200</t>
  </si>
  <si>
    <t>Armoire à tiroirs métallique 600
5 tiroirs
3x100/ 2x200</t>
  </si>
  <si>
    <t>Armoire à tiroirs métallique 600
6 tiroirs
2x100/ 2x150/2x200</t>
  </si>
  <si>
    <t>Armoire à tiroirs métallique 600
7 tiroirs
4x100/ 2x150/1x200</t>
  </si>
  <si>
    <t>Armoire à tiroirs métallique 900
5 tiroirs
2x100/ 2x150/1x200</t>
  </si>
  <si>
    <t>Armoire à tiroirs métallique 900
5 tiroirs
3x100/ 2x200</t>
  </si>
  <si>
    <t>Armoire à tiroirs métallique 900
6 tiroirs
2x100/ 2x150/2x200</t>
  </si>
  <si>
    <t>Armoire à tiroirs métallique 900
7 tiroirs
4x100/ 2x150/1x200</t>
  </si>
  <si>
    <t>Ensemble de séparateurs pour tiroirs de 100x600 mm</t>
  </si>
  <si>
    <t>Ensemble de séparateurs pour tiroirs de 150x600 mm</t>
  </si>
  <si>
    <t>Ensemble de séparateurs pour tiroirs de 100x900 mm</t>
  </si>
  <si>
    <t>Ensemble de séparateurs pour tiroirs de 150x900 mm</t>
  </si>
  <si>
    <t>Caoutchouc strié pour tiroirs de 600 mm de largeur</t>
  </si>
  <si>
    <t>Caoutchouc strié pour tiroirs de 900 mm de largeur</t>
  </si>
  <si>
    <t>Couverture en caoutchouc strié pour armoire de 500 mm</t>
  </si>
  <si>
    <t>Couverture en caoutchouc strié pour armoire de 1000 mm</t>
  </si>
  <si>
    <r>
      <t xml:space="preserve">Armoire à outils métallique
2 portes
4 étagères coulissantes
2 tiroirs
Serrure à clé
</t>
    </r>
    <r>
      <rPr>
        <b/>
        <i/>
        <u/>
        <sz val="10"/>
        <color indexed="8"/>
        <rFont val="Calibri"/>
        <family val="2"/>
        <charset val="162"/>
      </rPr>
      <t>* Pieds non inclus
Hauteur sans pieds 940mm *</t>
    </r>
  </si>
  <si>
    <r>
      <t xml:space="preserve">Armoire à outils métallique
2 portes
2 étagères coulissantes
2 tiroirs
Serrure à clé
</t>
    </r>
    <r>
      <rPr>
        <b/>
        <i/>
        <u/>
        <sz val="10"/>
        <color indexed="8"/>
        <rFont val="Calibri"/>
        <family val="2"/>
        <charset val="162"/>
      </rPr>
      <t>* Pieds non inclus
Hauteur sans pieds 940mm *</t>
    </r>
  </si>
  <si>
    <t>Chariot à outils 
5 tiroirs
avec poignée en métal</t>
  </si>
  <si>
    <t>Chariot à outils 
6 tiroirs
avec poignée en métal</t>
  </si>
  <si>
    <t>Chariot à outils 
7 tiroirs
avec poignée en métal</t>
  </si>
  <si>
    <t>Chariot de montage
6 tiroirs
avec poignée en métal</t>
  </si>
  <si>
    <t>Chariot multi-usage
2 étagères</t>
  </si>
  <si>
    <t>Chariot multi-usage
3 étagères</t>
  </si>
  <si>
    <r>
      <t xml:space="preserve">Chariot pour charges lourdes 
1 étagère 
</t>
    </r>
    <r>
      <rPr>
        <b/>
        <u/>
        <sz val="10"/>
        <color rgb="FF000000"/>
        <rFont val="Calibri"/>
        <family val="2"/>
      </rPr>
      <t>Etagères galvanisées</t>
    </r>
  </si>
  <si>
    <r>
      <t xml:space="preserve">Chariot pour charges lourdes 
2 étagères 
</t>
    </r>
    <r>
      <rPr>
        <b/>
        <u/>
        <sz val="10"/>
        <color rgb="FF000000"/>
        <rFont val="Calibri"/>
        <family val="2"/>
      </rPr>
      <t>Etagères galvanisées</t>
    </r>
  </si>
  <si>
    <r>
      <t xml:space="preserve">Chariot pour charges lourdes 
4 étagères 
</t>
    </r>
    <r>
      <rPr>
        <b/>
        <u/>
        <sz val="10"/>
        <color rgb="FF000000"/>
        <rFont val="Calibri"/>
        <family val="2"/>
      </rPr>
      <t>Etagères galvanisées</t>
    </r>
  </si>
  <si>
    <t>Armoire métallique mobile
avec porte en verre 
ouverture à 180 degrés</t>
  </si>
  <si>
    <t>Armoire métallique mobile
avec porte en métal 
ouverture à 180 degrés</t>
  </si>
  <si>
    <t>ECO-TOOL CABINETS, LOW</t>
  </si>
  <si>
    <r>
      <t xml:space="preserve">Armoire à outils métallique
1 porte
2 étagères coulissantes
1 tiroir
Serrure à clé
</t>
    </r>
    <r>
      <rPr>
        <b/>
        <i/>
        <u/>
        <sz val="10"/>
        <color indexed="8"/>
        <rFont val="Calibri"/>
        <family val="2"/>
        <charset val="162"/>
      </rPr>
      <t>* Pieds non inclus
Hauteur sans pieds 940mm *</t>
    </r>
  </si>
  <si>
    <t>TOOL CABINETS, LOW</t>
  </si>
  <si>
    <t>TOOL CABINETS, HIGH</t>
  </si>
  <si>
    <t>Produit (FR</t>
  </si>
  <si>
    <t>Armoire à outils métallique
2 portes avec perforations, 
dos lisse
3 étagères 
Serrure à clé</t>
  </si>
  <si>
    <t>Armoire à outils métallique
2 portes avec perforations,
dos lisse
3 étagères 
1 plan de travail extensible
Serrure à clé</t>
  </si>
  <si>
    <t>Armoire à outils métallique
2 portes avec perforations,
dos avec perforations
1 étagère
1 plan de travail extensible
Serrure à clé</t>
  </si>
  <si>
    <t>Armoire à outils métallique
2 portes avec perforations,
dos avec perforations
2 étagères
Serrure à clé</t>
  </si>
  <si>
    <t>Plan de travail pour armoire à outils</t>
  </si>
  <si>
    <t>Etagère pour armoire à outils</t>
  </si>
  <si>
    <t>KD Armoire universelle
2 portes
4 ètagères
serrure à clé</t>
  </si>
  <si>
    <t>KD Armoire universelle
2 portes
4 ètagères
serrure à clé
livraison non palettisée</t>
  </si>
  <si>
    <t>Armoire universelle
2 portes
1 grande étagère
2 petites étagères
 1 tringle à vêtements 
livraison non palettisée</t>
  </si>
  <si>
    <t xml:space="preserve">KD Armoire universelle
2 portes
1 grande étagère
2 petites étagères
 1 tringle à vêtements </t>
  </si>
  <si>
    <t>KD Armoire universelle large
2 portes
4 ètagères
serrure à clé
livraison non palettisée</t>
  </si>
  <si>
    <t>KD armoire à rideaux L1000
2 portes
4 ètagères
serrure à clé</t>
  </si>
  <si>
    <t>KD armoire à rideaux L1000
2 portes
2 ètagères
serrure à clé</t>
  </si>
  <si>
    <t>KD armoire à rideaux L1400
2 portes
4 ètagères
serrure à clé</t>
  </si>
  <si>
    <t>KD armoire à rideaux L1400
2 portes
2 ètagères
serrure à clé</t>
  </si>
  <si>
    <t>Armoire murale 350
1 porte
1 étagère
serrure à cle</t>
  </si>
  <si>
    <t>Armoire murale 800
2 portes
1 étagère
serrure à clé</t>
  </si>
  <si>
    <t>Armoire murale 800
intérieur perforé
2 portes
1 étagère
serrure à clé</t>
  </si>
  <si>
    <r>
      <t xml:space="preserve">Armoire environnementale haute
4 étagères
1 étagère avec couvercle perforé
Serrure à clé
</t>
    </r>
    <r>
      <rPr>
        <b/>
        <u/>
        <sz val="10"/>
        <color rgb="FF000000"/>
        <rFont val="Calibri"/>
        <family val="2"/>
      </rPr>
      <t>Etagères galvanisées</t>
    </r>
    <r>
      <rPr>
        <sz val="10"/>
        <color indexed="8"/>
        <rFont val="Calibri"/>
        <family val="2"/>
        <charset val="162"/>
      </rPr>
      <t xml:space="preserve">
</t>
    </r>
  </si>
  <si>
    <r>
      <t xml:space="preserve">Armoire environnementale basse
4 étagères
Serrure à clé
</t>
    </r>
    <r>
      <rPr>
        <b/>
        <u/>
        <sz val="10"/>
        <color rgb="FF000000"/>
        <rFont val="Calibri"/>
        <family val="2"/>
      </rPr>
      <t>Etagères galvanisées</t>
    </r>
    <r>
      <rPr>
        <sz val="10"/>
        <color indexed="8"/>
        <rFont val="Calibri"/>
        <family val="2"/>
        <charset val="162"/>
      </rPr>
      <t xml:space="preserve">
</t>
    </r>
  </si>
  <si>
    <t>Étagère supplémentaire, galvanisée</t>
  </si>
  <si>
    <t>Couvercle en métal perforé</t>
  </si>
  <si>
    <t>Bac de rétention de base</t>
  </si>
  <si>
    <t>Poste de travail informatique avec moniteur</t>
  </si>
  <si>
    <t xml:space="preserve">Poste de travail informatique </t>
  </si>
  <si>
    <t>Jeu de roues pour poste de travail informatique</t>
  </si>
  <si>
    <t>Table de travail
120x66</t>
  </si>
  <si>
    <t>Table de travail
160x66</t>
  </si>
  <si>
    <t>Table de travail
180x66</t>
  </si>
  <si>
    <t>Table de travail
120x80</t>
  </si>
  <si>
    <t>Table de travail
140x80</t>
  </si>
  <si>
    <t>Table de travail
160x80</t>
  </si>
  <si>
    <t>Table de travail
180x80</t>
  </si>
  <si>
    <t>Étagère en métal 1200</t>
  </si>
  <si>
    <t>Étagère en métal 1400</t>
  </si>
  <si>
    <t>Étagère en métal 1600</t>
  </si>
  <si>
    <t>Étagère en métal 1800</t>
  </si>
  <si>
    <t>Panneau perforé 1200</t>
  </si>
  <si>
    <t>Panneau perforé 1400</t>
  </si>
  <si>
    <t>Panneau perforé 1600</t>
  </si>
  <si>
    <t>Panneau perforé 1800</t>
  </si>
  <si>
    <t>Barre de suspension pour boîtes 1200</t>
  </si>
  <si>
    <t>Barre de suspension pour boîtes 1400</t>
  </si>
  <si>
    <t>Barre de suspension pour boîtes 1600</t>
  </si>
  <si>
    <t>Barre de suspension pour boîtes 1800</t>
  </si>
  <si>
    <t>Unité d'assemblage d'accessoires</t>
  </si>
  <si>
    <t>Étagère inférieure 1200</t>
  </si>
  <si>
    <t>Étagère inférieure 1400</t>
  </si>
  <si>
    <t>Étagère inférieure 1600</t>
  </si>
  <si>
    <t>Étagère inférieure 1800</t>
  </si>
  <si>
    <t>Bras pivotant pour écran plat</t>
  </si>
  <si>
    <t>Tiroir simple suspendu</t>
  </si>
  <si>
    <t>2 tiroirs suspendus</t>
  </si>
  <si>
    <t>3 tiroirs suspendus</t>
  </si>
  <si>
    <t>4 tiroirs suspendus</t>
  </si>
  <si>
    <t>Caisson mobile 3 tiroirs</t>
  </si>
  <si>
    <t>Caisson mobile 4 tiroirs</t>
  </si>
  <si>
    <t>Prix / Preis</t>
  </si>
  <si>
    <t>Promerka SA</t>
  </si>
  <si>
    <t>Liste de prix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</si>
</sst>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₺&quot;_-;\-* #,##0.00\ &quot;₺&quot;_-;_-* &quot;-&quot;??\ &quot;₺&quot;_-;_-@_-"/>
    <numFmt numFmtId="165" formatCode="#,##0.00\ &quot;₺&quot;"/>
    <numFmt numFmtId="166" formatCode="_-* #,##0.00\ [$€-1]_-;\-* #,##0.00\ [$€-1]_-;_-* &quot;-&quot;??\ [$€-1]_-;_-@_-"/>
    <numFmt numFmtId="167" formatCode="#,##0.00\ [$€-407];\-#,##0.00\ [$€-407]"/>
    <numFmt numFmtId="168" formatCode="#,##0.00\ [$CHF];\-#,##0.00\ [$CHF]"/>
  </numFmts>
  <fonts count="29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sz val="11"/>
      <color indexed="8"/>
      <name val="Arial Tur"/>
      <charset val="162"/>
    </font>
    <font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14"/>
      <color indexed="8"/>
      <name val="Arial Black"/>
      <family val="2"/>
      <charset val="162"/>
    </font>
    <font>
      <sz val="10"/>
      <name val="Calibri"/>
      <family val="2"/>
      <charset val="162"/>
    </font>
    <font>
      <sz val="10"/>
      <color indexed="10"/>
      <name val="Calibri"/>
      <family val="2"/>
      <charset val="162"/>
    </font>
    <font>
      <sz val="11"/>
      <color rgb="FFFFFF00"/>
      <name val="Calibri"/>
      <family val="2"/>
      <charset val="162"/>
      <scheme val="minor"/>
    </font>
    <font>
      <sz val="10"/>
      <color rgb="FFFFFF00"/>
      <name val="Calibri"/>
      <family val="2"/>
      <charset val="162"/>
    </font>
    <font>
      <sz val="11"/>
      <name val="Calibri"/>
      <family val="2"/>
      <charset val="162"/>
      <scheme val="minor"/>
    </font>
    <font>
      <b/>
      <i/>
      <u/>
      <sz val="10"/>
      <color indexed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</font>
    <font>
      <sz val="11"/>
      <color rgb="FFFF0000"/>
      <name val="Calibri"/>
      <family val="2"/>
      <charset val="162"/>
    </font>
    <font>
      <sz val="10"/>
      <color rgb="FFFF0000"/>
      <name val="Calibri"/>
      <family val="2"/>
      <charset val="162"/>
    </font>
    <font>
      <b/>
      <i/>
      <u/>
      <sz val="10"/>
      <color rgb="FFFF0000"/>
      <name val="Calibri"/>
      <family val="2"/>
      <charset val="162"/>
    </font>
    <font>
      <b/>
      <sz val="14"/>
      <color rgb="FFFF0000"/>
      <name val="Arial Black"/>
      <family val="2"/>
      <charset val="162"/>
    </font>
    <font>
      <i/>
      <u/>
      <sz val="10"/>
      <color rgb="FFFF0000"/>
      <name val="Calibri"/>
      <family val="2"/>
      <charset val="162"/>
    </font>
    <font>
      <b/>
      <sz val="10"/>
      <color rgb="FFFF0000"/>
      <name val="Calibri"/>
      <family val="2"/>
      <charset val="162"/>
    </font>
    <font>
      <b/>
      <u/>
      <sz val="10"/>
      <color rgb="FFFF0000"/>
      <name val="Calibri"/>
      <family val="2"/>
      <charset val="162"/>
    </font>
    <font>
      <b/>
      <u/>
      <sz val="10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charset val="162"/>
    </font>
    <font>
      <sz val="14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2" fontId="0" fillId="0" borderId="0" xfId="0" applyNumberFormat="1"/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2" fontId="3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0" fillId="0" borderId="21" xfId="0" applyBorder="1"/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2" fontId="6" fillId="0" borderId="24" xfId="0" applyNumberFormat="1" applyFont="1" applyBorder="1" applyAlignment="1">
      <alignment horizontal="center" vertical="center"/>
    </xf>
    <xf numFmtId="0" fontId="0" fillId="0" borderId="11" xfId="0" applyBorder="1"/>
    <xf numFmtId="0" fontId="3" fillId="0" borderId="21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2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3" fillId="0" borderId="21" xfId="0" applyFont="1" applyBorder="1"/>
    <xf numFmtId="2" fontId="3" fillId="0" borderId="21" xfId="0" applyNumberFormat="1" applyFont="1" applyBorder="1"/>
    <xf numFmtId="2" fontId="0" fillId="0" borderId="11" xfId="0" applyNumberFormat="1" applyBorder="1"/>
    <xf numFmtId="0" fontId="0" fillId="0" borderId="16" xfId="0" applyBorder="1"/>
    <xf numFmtId="0" fontId="0" fillId="0" borderId="23" xfId="0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2" fontId="0" fillId="0" borderId="5" xfId="0" applyNumberFormat="1" applyBorder="1"/>
    <xf numFmtId="2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" xfId="0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0" fillId="0" borderId="23" xfId="0" applyBorder="1"/>
    <xf numFmtId="2" fontId="0" fillId="0" borderId="23" xfId="0" applyNumberForma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2" fontId="3" fillId="0" borderId="18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24" xfId="0" applyBorder="1"/>
    <xf numFmtId="0" fontId="0" fillId="0" borderId="24" xfId="0" applyBorder="1" applyAlignment="1">
      <alignment wrapText="1"/>
    </xf>
    <xf numFmtId="2" fontId="0" fillId="0" borderId="24" xfId="0" applyNumberFormat="1" applyBorder="1"/>
    <xf numFmtId="0" fontId="0" fillId="0" borderId="24" xfId="0" applyBorder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2" fontId="3" fillId="0" borderId="21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5" fillId="0" borderId="24" xfId="0" applyFont="1" applyBorder="1" applyAlignment="1">
      <alignment horizontal="left" vertical="center" wrapText="1"/>
    </xf>
    <xf numFmtId="0" fontId="14" fillId="0" borderId="5" xfId="0" applyFont="1" applyBorder="1" applyAlignment="1">
      <alignment wrapText="1"/>
    </xf>
    <xf numFmtId="0" fontId="17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4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4" fillId="0" borderId="24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7" fillId="0" borderId="2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wrapText="1"/>
    </xf>
    <xf numFmtId="0" fontId="25" fillId="0" borderId="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168" fontId="3" fillId="0" borderId="19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166" fontId="14" fillId="0" borderId="0" xfId="0" applyNumberFormat="1" applyFont="1"/>
    <xf numFmtId="166" fontId="15" fillId="0" borderId="0" xfId="0" applyNumberFormat="1" applyFont="1" applyAlignment="1">
      <alignment horizontal="center" vertical="center"/>
    </xf>
    <xf numFmtId="166" fontId="27" fillId="0" borderId="13" xfId="0" applyNumberFormat="1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 applyAlignment="1">
      <alignment horizontal="center" vertical="center"/>
    </xf>
    <xf numFmtId="166" fontId="17" fillId="0" borderId="21" xfId="0" applyNumberFormat="1" applyFont="1" applyBorder="1"/>
    <xf numFmtId="166" fontId="14" fillId="0" borderId="11" xfId="0" applyNumberFormat="1" applyFont="1" applyBorder="1"/>
    <xf numFmtId="166" fontId="15" fillId="0" borderId="24" xfId="0" applyNumberFormat="1" applyFont="1" applyBorder="1" applyAlignment="1">
      <alignment horizontal="center" vertical="center"/>
    </xf>
    <xf numFmtId="166" fontId="14" fillId="0" borderId="5" xfId="0" applyNumberFormat="1" applyFont="1" applyBorder="1"/>
    <xf numFmtId="167" fontId="28" fillId="0" borderId="19" xfId="0" applyNumberFormat="1" applyFont="1" applyBorder="1" applyAlignment="1">
      <alignment horizontal="center" vertical="center"/>
    </xf>
    <xf numFmtId="167" fontId="28" fillId="0" borderId="4" xfId="0" applyNumberFormat="1" applyFont="1" applyBorder="1" applyAlignment="1">
      <alignment horizontal="center" vertical="center" wrapText="1"/>
    </xf>
    <xf numFmtId="164" fontId="28" fillId="0" borderId="4" xfId="0" applyNumberFormat="1" applyFont="1" applyBorder="1" applyAlignment="1">
      <alignment vertical="center"/>
    </xf>
    <xf numFmtId="166" fontId="17" fillId="0" borderId="0" xfId="0" applyNumberFormat="1" applyFont="1"/>
    <xf numFmtId="167" fontId="28" fillId="2" borderId="4" xfId="0" applyNumberFormat="1" applyFont="1" applyFill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 vertical="center"/>
    </xf>
    <xf numFmtId="166" fontId="17" fillId="0" borderId="4" xfId="0" applyNumberFormat="1" applyFont="1" applyBorder="1" applyAlignment="1">
      <alignment vertical="center"/>
    </xf>
    <xf numFmtId="166" fontId="17" fillId="0" borderId="18" xfId="0" applyNumberFormat="1" applyFont="1" applyBorder="1" applyAlignment="1">
      <alignment vertical="center"/>
    </xf>
    <xf numFmtId="166" fontId="14" fillId="0" borderId="23" xfId="0" applyNumberFormat="1" applyFont="1" applyBorder="1"/>
    <xf numFmtId="166" fontId="17" fillId="0" borderId="21" xfId="0" applyNumberFormat="1" applyFont="1" applyBorder="1" applyAlignment="1">
      <alignment vertical="center"/>
    </xf>
    <xf numFmtId="166" fontId="14" fillId="0" borderId="24" xfId="0" applyNumberFormat="1" applyFont="1" applyBorder="1"/>
    <xf numFmtId="164" fontId="17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130343</xdr:colOff>
      <xdr:row>161</xdr:row>
      <xdr:rowOff>10026</xdr:rowOff>
    </xdr:from>
    <xdr:to>
      <xdr:col>1</xdr:col>
      <xdr:colOff>1763835</xdr:colOff>
      <xdr:row>162</xdr:row>
      <xdr:rowOff>335760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AB5E055-1A17-43C4-84BE-37DAD919D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643" y="54712101"/>
          <a:ext cx="1633492" cy="811510"/>
        </a:xfrm>
        <a:prstGeom prst="rect">
          <a:avLst/>
        </a:prstGeom>
      </xdr:spPr>
    </xdr:pic>
    <xdr:clientData/>
  </xdr:twoCellAnchor>
  <xdr:twoCellAnchor editAs="oneCell">
    <xdr:from>
      <xdr:col>1</xdr:col>
      <xdr:colOff>451184</xdr:colOff>
      <xdr:row>164</xdr:row>
      <xdr:rowOff>90238</xdr:rowOff>
    </xdr:from>
    <xdr:to>
      <xdr:col>1</xdr:col>
      <xdr:colOff>1343527</xdr:colOff>
      <xdr:row>165</xdr:row>
      <xdr:rowOff>206734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5FDDF105-0DA8-4602-894F-74285DC0F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484" y="56249638"/>
          <a:ext cx="892343" cy="468921"/>
        </a:xfrm>
        <a:prstGeom prst="rect">
          <a:avLst/>
        </a:prstGeom>
      </xdr:spPr>
    </xdr:pic>
    <xdr:clientData/>
  </xdr:twoCellAnchor>
  <xdr:twoCellAnchor editAs="oneCell">
    <xdr:from>
      <xdr:col>1</xdr:col>
      <xdr:colOff>231233</xdr:colOff>
      <xdr:row>277</xdr:row>
      <xdr:rowOff>248778</xdr:rowOff>
    </xdr:from>
    <xdr:to>
      <xdr:col>1</xdr:col>
      <xdr:colOff>1660533</xdr:colOff>
      <xdr:row>277</xdr:row>
      <xdr:rowOff>1000126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E527BACD-D31B-4905-9394-0F0C127E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5533" y="96479853"/>
          <a:ext cx="1429300" cy="751348"/>
        </a:xfrm>
        <a:prstGeom prst="rect">
          <a:avLst/>
        </a:prstGeom>
      </xdr:spPr>
    </xdr:pic>
    <xdr:clientData/>
  </xdr:twoCellAnchor>
  <xdr:twoCellAnchor editAs="oneCell">
    <xdr:from>
      <xdr:col>1</xdr:col>
      <xdr:colOff>391026</xdr:colOff>
      <xdr:row>278</xdr:row>
      <xdr:rowOff>70185</xdr:rowOff>
    </xdr:from>
    <xdr:to>
      <xdr:col>1</xdr:col>
      <xdr:colOff>1473869</xdr:colOff>
      <xdr:row>278</xdr:row>
      <xdr:rowOff>579078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7B015FD4-82CB-447C-9F8B-CD9E42002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5326" y="97682385"/>
          <a:ext cx="1082843" cy="508893"/>
        </a:xfrm>
        <a:prstGeom prst="rect">
          <a:avLst/>
        </a:prstGeom>
      </xdr:spPr>
    </xdr:pic>
    <xdr:clientData/>
  </xdr:twoCellAnchor>
  <xdr:twoCellAnchor editAs="oneCell">
    <xdr:from>
      <xdr:col>1</xdr:col>
      <xdr:colOff>109035</xdr:colOff>
      <xdr:row>462</xdr:row>
      <xdr:rowOff>404812</xdr:rowOff>
    </xdr:from>
    <xdr:to>
      <xdr:col>1</xdr:col>
      <xdr:colOff>2012850</xdr:colOff>
      <xdr:row>462</xdr:row>
      <xdr:rowOff>1071561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128C1193-0E78-42B3-8DAF-C793D3A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335" y="161767837"/>
          <a:ext cx="1903815" cy="666749"/>
        </a:xfrm>
        <a:prstGeom prst="rect">
          <a:avLst/>
        </a:prstGeom>
      </xdr:spPr>
    </xdr:pic>
    <xdr:clientData/>
  </xdr:twoCellAnchor>
  <xdr:twoCellAnchor editAs="oneCell">
    <xdr:from>
      <xdr:col>1</xdr:col>
      <xdr:colOff>607219</xdr:colOff>
      <xdr:row>36</xdr:row>
      <xdr:rowOff>95250</xdr:rowOff>
    </xdr:from>
    <xdr:to>
      <xdr:col>1</xdr:col>
      <xdr:colOff>1333500</xdr:colOff>
      <xdr:row>36</xdr:row>
      <xdr:rowOff>557176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D83B3DA8-6BFD-45A8-B632-6798A2114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1519" y="10077450"/>
          <a:ext cx="726281" cy="461926"/>
        </a:xfrm>
        <a:prstGeom prst="rect">
          <a:avLst/>
        </a:prstGeom>
      </xdr:spPr>
    </xdr:pic>
    <xdr:clientData/>
  </xdr:twoCellAnchor>
  <xdr:twoCellAnchor editAs="oneCell">
    <xdr:from>
      <xdr:col>1</xdr:col>
      <xdr:colOff>547689</xdr:colOff>
      <xdr:row>37</xdr:row>
      <xdr:rowOff>130970</xdr:rowOff>
    </xdr:from>
    <xdr:to>
      <xdr:col>1</xdr:col>
      <xdr:colOff>1229173</xdr:colOff>
      <xdr:row>37</xdr:row>
      <xdr:rowOff>547688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C65680D1-BA18-41FF-B1E5-706943952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1989" y="10808495"/>
          <a:ext cx="681484" cy="416718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38</xdr:row>
      <xdr:rowOff>107156</xdr:rowOff>
    </xdr:from>
    <xdr:to>
      <xdr:col>1</xdr:col>
      <xdr:colOff>1285873</xdr:colOff>
      <xdr:row>39</xdr:row>
      <xdr:rowOff>190331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B5452B47-873D-4858-BBB5-33B955196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1018" y="11480006"/>
          <a:ext cx="869155" cy="4260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152</xdr:row>
      <xdr:rowOff>166688</xdr:rowOff>
    </xdr:from>
    <xdr:to>
      <xdr:col>1</xdr:col>
      <xdr:colOff>1774031</xdr:colOff>
      <xdr:row>153</xdr:row>
      <xdr:rowOff>463494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6EBEC81E-D2E2-4509-A662-9FCDB02FF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2425" y="48820388"/>
          <a:ext cx="1535906" cy="992131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154</xdr:row>
      <xdr:rowOff>190499</xdr:rowOff>
    </xdr:from>
    <xdr:to>
      <xdr:col>1</xdr:col>
      <xdr:colOff>1830053</xdr:colOff>
      <xdr:row>155</xdr:row>
      <xdr:rowOff>500062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A632BEBA-D26E-4DE5-B0D8-267FDED1A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0987" y="50234849"/>
          <a:ext cx="1663366" cy="100488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156</xdr:row>
      <xdr:rowOff>202406</xdr:rowOff>
    </xdr:from>
    <xdr:to>
      <xdr:col>1</xdr:col>
      <xdr:colOff>1917962</xdr:colOff>
      <xdr:row>157</xdr:row>
      <xdr:rowOff>500060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CDE90A96-D0DC-459D-A7AC-9528534B2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9550" y="51637406"/>
          <a:ext cx="1822712" cy="99298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158</xdr:row>
      <xdr:rowOff>226219</xdr:rowOff>
    </xdr:from>
    <xdr:to>
      <xdr:col>1</xdr:col>
      <xdr:colOff>1800030</xdr:colOff>
      <xdr:row>159</xdr:row>
      <xdr:rowOff>430894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1FA4CD90-4FB7-4553-8D94-1AE5FAC1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2425" y="53051869"/>
          <a:ext cx="1561905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345281</xdr:colOff>
      <xdr:row>350</xdr:row>
      <xdr:rowOff>178594</xdr:rowOff>
    </xdr:from>
    <xdr:to>
      <xdr:col>1</xdr:col>
      <xdr:colOff>1595437</xdr:colOff>
      <xdr:row>350</xdr:row>
      <xdr:rowOff>1238250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id="{4097E121-BFF4-4275-88E7-9FCAF5A55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9581" y="120784144"/>
          <a:ext cx="1250156" cy="1059656"/>
        </a:xfrm>
        <a:prstGeom prst="rect">
          <a:avLst/>
        </a:prstGeom>
      </xdr:spPr>
    </xdr:pic>
    <xdr:clientData/>
  </xdr:twoCellAnchor>
  <xdr:oneCellAnchor>
    <xdr:from>
      <xdr:col>1</xdr:col>
      <xdr:colOff>345281</xdr:colOff>
      <xdr:row>352</xdr:row>
      <xdr:rowOff>178594</xdr:rowOff>
    </xdr:from>
    <xdr:ext cx="1250156" cy="1059656"/>
    <xdr:pic>
      <xdr:nvPicPr>
        <xdr:cNvPr id="15" name="Resim 14">
          <a:extLst>
            <a:ext uri="{FF2B5EF4-FFF2-40B4-BE49-F238E27FC236}">
              <a16:creationId xmlns:a16="http://schemas.microsoft.com/office/drawing/2014/main" id="{AFEB00F8-49EC-4D86-9B92-4B4438049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9581" y="123546394"/>
          <a:ext cx="1250156" cy="1059656"/>
        </a:xfrm>
        <a:prstGeom prst="rect">
          <a:avLst/>
        </a:prstGeom>
      </xdr:spPr>
    </xdr:pic>
    <xdr:clientData/>
  </xdr:oneCellAnchor>
  <xdr:twoCellAnchor editAs="oneCell">
    <xdr:from>
      <xdr:col>1</xdr:col>
      <xdr:colOff>488157</xdr:colOff>
      <xdr:row>351</xdr:row>
      <xdr:rowOff>154781</xdr:rowOff>
    </xdr:from>
    <xdr:to>
      <xdr:col>1</xdr:col>
      <xdr:colOff>1393031</xdr:colOff>
      <xdr:row>351</xdr:row>
      <xdr:rowOff>1283080</xdr:rowOff>
    </xdr:to>
    <xdr:pic>
      <xdr:nvPicPr>
        <xdr:cNvPr id="16" name="Resim 15">
          <a:extLst>
            <a:ext uri="{FF2B5EF4-FFF2-40B4-BE49-F238E27FC236}">
              <a16:creationId xmlns:a16="http://schemas.microsoft.com/office/drawing/2014/main" id="{1C6F8986-9CCA-4CA9-907F-4850F8F58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2457" y="122141456"/>
          <a:ext cx="904874" cy="1128299"/>
        </a:xfrm>
        <a:prstGeom prst="rect">
          <a:avLst/>
        </a:prstGeom>
      </xdr:spPr>
    </xdr:pic>
    <xdr:clientData/>
  </xdr:twoCellAnchor>
  <xdr:twoCellAnchor editAs="oneCell">
    <xdr:from>
      <xdr:col>1</xdr:col>
      <xdr:colOff>511969</xdr:colOff>
      <xdr:row>349</xdr:row>
      <xdr:rowOff>142874</xdr:rowOff>
    </xdr:from>
    <xdr:to>
      <xdr:col>1</xdr:col>
      <xdr:colOff>1416843</xdr:colOff>
      <xdr:row>349</xdr:row>
      <xdr:rowOff>1271173</xdr:rowOff>
    </xdr:to>
    <xdr:pic>
      <xdr:nvPicPr>
        <xdr:cNvPr id="17" name="Resim 16">
          <a:extLst>
            <a:ext uri="{FF2B5EF4-FFF2-40B4-BE49-F238E27FC236}">
              <a16:creationId xmlns:a16="http://schemas.microsoft.com/office/drawing/2014/main" id="{DCB9F5F2-25D0-464C-BFFB-1082426C7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6269" y="119367299"/>
          <a:ext cx="904874" cy="1128299"/>
        </a:xfrm>
        <a:prstGeom prst="rect">
          <a:avLst/>
        </a:prstGeom>
      </xdr:spPr>
    </xdr:pic>
    <xdr:clientData/>
  </xdr:twoCellAnchor>
  <xdr:twoCellAnchor editAs="oneCell">
    <xdr:from>
      <xdr:col>1</xdr:col>
      <xdr:colOff>1148290</xdr:colOff>
      <xdr:row>324</xdr:row>
      <xdr:rowOff>95250</xdr:rowOff>
    </xdr:from>
    <xdr:to>
      <xdr:col>14</xdr:col>
      <xdr:colOff>394491</xdr:colOff>
      <xdr:row>344</xdr:row>
      <xdr:rowOff>102598</xdr:rowOff>
    </xdr:to>
    <xdr:pic>
      <xdr:nvPicPr>
        <xdr:cNvPr id="18" name="Resim 17">
          <a:extLst>
            <a:ext uri="{FF2B5EF4-FFF2-40B4-BE49-F238E27FC236}">
              <a16:creationId xmlns:a16="http://schemas.microsoft.com/office/drawing/2014/main" id="{F02C4216-DB89-43DD-8370-F29990CD4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62590" y="114681000"/>
          <a:ext cx="6927586" cy="3817347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309562</xdr:colOff>
      <xdr:row>425</xdr:row>
      <xdr:rowOff>345282</xdr:rowOff>
    </xdr:from>
    <xdr:to>
      <xdr:col>1</xdr:col>
      <xdr:colOff>1614324</xdr:colOff>
      <xdr:row>425</xdr:row>
      <xdr:rowOff>1059568</xdr:rowOff>
    </xdr:to>
    <xdr:pic>
      <xdr:nvPicPr>
        <xdr:cNvPr id="19" name="Resim 18">
          <a:extLst>
            <a:ext uri="{FF2B5EF4-FFF2-40B4-BE49-F238E27FC236}">
              <a16:creationId xmlns:a16="http://schemas.microsoft.com/office/drawing/2014/main" id="{09AD94AC-97F6-468E-B8D7-497389DA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862" y="148582857"/>
          <a:ext cx="1304762" cy="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426</xdr:row>
      <xdr:rowOff>261938</xdr:rowOff>
    </xdr:from>
    <xdr:to>
      <xdr:col>1</xdr:col>
      <xdr:colOff>1638131</xdr:colOff>
      <xdr:row>426</xdr:row>
      <xdr:rowOff>919081</xdr:rowOff>
    </xdr:to>
    <xdr:pic>
      <xdr:nvPicPr>
        <xdr:cNvPr id="20" name="Resim 19">
          <a:extLst>
            <a:ext uri="{FF2B5EF4-FFF2-40B4-BE49-F238E27FC236}">
              <a16:creationId xmlns:a16="http://schemas.microsoft.com/office/drawing/2014/main" id="{E4857F66-A5E8-4D42-BF62-4A8ACC797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00050" y="149880638"/>
          <a:ext cx="1352381" cy="6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357188</xdr:colOff>
      <xdr:row>427</xdr:row>
      <xdr:rowOff>178594</xdr:rowOff>
    </xdr:from>
    <xdr:to>
      <xdr:col>1</xdr:col>
      <xdr:colOff>1690521</xdr:colOff>
      <xdr:row>427</xdr:row>
      <xdr:rowOff>911927</xdr:rowOff>
    </xdr:to>
    <xdr:pic>
      <xdr:nvPicPr>
        <xdr:cNvPr id="21" name="Resim 20">
          <a:extLst>
            <a:ext uri="{FF2B5EF4-FFF2-40B4-BE49-F238E27FC236}">
              <a16:creationId xmlns:a16="http://schemas.microsoft.com/office/drawing/2014/main" id="{82D23A68-6A30-44CD-88BE-9E7D5A34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1488" y="151178419"/>
          <a:ext cx="1333333" cy="733333"/>
        </a:xfrm>
        <a:prstGeom prst="rect">
          <a:avLst/>
        </a:prstGeom>
      </xdr:spPr>
    </xdr:pic>
    <xdr:clientData/>
  </xdr:twoCellAnchor>
  <xdr:oneCellAnchor>
    <xdr:from>
      <xdr:col>1</xdr:col>
      <xdr:colOff>607219</xdr:colOff>
      <xdr:row>76</xdr:row>
      <xdr:rowOff>392906</xdr:rowOff>
    </xdr:from>
    <xdr:ext cx="726281" cy="461926"/>
    <xdr:pic>
      <xdr:nvPicPr>
        <xdr:cNvPr id="22" name="Resim 21">
          <a:extLst>
            <a:ext uri="{FF2B5EF4-FFF2-40B4-BE49-F238E27FC236}">
              <a16:creationId xmlns:a16="http://schemas.microsoft.com/office/drawing/2014/main" id="{FCC840AF-E57A-4C64-83EF-84DE079DD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1519" y="23471981"/>
          <a:ext cx="726281" cy="461926"/>
        </a:xfrm>
        <a:prstGeom prst="rect">
          <a:avLst/>
        </a:prstGeom>
      </xdr:spPr>
    </xdr:pic>
    <xdr:clientData/>
  </xdr:oneCellAnchor>
  <xdr:oneCellAnchor>
    <xdr:from>
      <xdr:col>1</xdr:col>
      <xdr:colOff>547689</xdr:colOff>
      <xdr:row>77</xdr:row>
      <xdr:rowOff>130970</xdr:rowOff>
    </xdr:from>
    <xdr:ext cx="681484" cy="416718"/>
    <xdr:pic>
      <xdr:nvPicPr>
        <xdr:cNvPr id="23" name="Resim 22">
          <a:extLst>
            <a:ext uri="{FF2B5EF4-FFF2-40B4-BE49-F238E27FC236}">
              <a16:creationId xmlns:a16="http://schemas.microsoft.com/office/drawing/2014/main" id="{9CFD49FD-1DC0-44CC-9BD9-274341706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1989" y="24353045"/>
          <a:ext cx="681484" cy="416718"/>
        </a:xfrm>
        <a:prstGeom prst="rect">
          <a:avLst/>
        </a:prstGeom>
      </xdr:spPr>
    </xdr:pic>
    <xdr:clientData/>
  </xdr:oneCellAnchor>
  <xdr:oneCellAnchor>
    <xdr:from>
      <xdr:col>1</xdr:col>
      <xdr:colOff>404813</xdr:colOff>
      <xdr:row>78</xdr:row>
      <xdr:rowOff>321468</xdr:rowOff>
    </xdr:from>
    <xdr:ext cx="1038567" cy="511969"/>
    <xdr:pic>
      <xdr:nvPicPr>
        <xdr:cNvPr id="24" name="Resim 23">
          <a:extLst>
            <a:ext uri="{FF2B5EF4-FFF2-40B4-BE49-F238E27FC236}">
              <a16:creationId xmlns:a16="http://schemas.microsoft.com/office/drawing/2014/main" id="{1A397CB7-58E2-40E0-91C4-9E0439D0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9113" y="25238868"/>
          <a:ext cx="1038567" cy="511969"/>
        </a:xfrm>
        <a:prstGeom prst="rect">
          <a:avLst/>
        </a:prstGeom>
      </xdr:spPr>
    </xdr:pic>
    <xdr:clientData/>
  </xdr:oneCellAnchor>
  <xdr:twoCellAnchor editAs="oneCell">
    <xdr:from>
      <xdr:col>1</xdr:col>
      <xdr:colOff>488156</xdr:colOff>
      <xdr:row>87</xdr:row>
      <xdr:rowOff>119063</xdr:rowOff>
    </xdr:from>
    <xdr:to>
      <xdr:col>4</xdr:col>
      <xdr:colOff>440275</xdr:colOff>
      <xdr:row>98</xdr:row>
      <xdr:rowOff>61657</xdr:rowOff>
    </xdr:to>
    <xdr:pic>
      <xdr:nvPicPr>
        <xdr:cNvPr id="25" name="Resim 24">
          <a:extLst>
            <a:ext uri="{FF2B5EF4-FFF2-40B4-BE49-F238E27FC236}">
              <a16:creationId xmlns:a16="http://schemas.microsoft.com/office/drawing/2014/main" id="{CEDC83B4-35A5-43C4-8B93-1BBE12EBF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2456" y="28513088"/>
          <a:ext cx="2047619" cy="2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416719</xdr:colOff>
      <xdr:row>113</xdr:row>
      <xdr:rowOff>95250</xdr:rowOff>
    </xdr:from>
    <xdr:to>
      <xdr:col>1</xdr:col>
      <xdr:colOff>1595437</xdr:colOff>
      <xdr:row>113</xdr:row>
      <xdr:rowOff>1268485</xdr:rowOff>
    </xdr:to>
    <xdr:pic>
      <xdr:nvPicPr>
        <xdr:cNvPr id="26" name="Resim 25">
          <a:extLst>
            <a:ext uri="{FF2B5EF4-FFF2-40B4-BE49-F238E27FC236}">
              <a16:creationId xmlns:a16="http://schemas.microsoft.com/office/drawing/2014/main" id="{AFEA0B2D-915F-4106-B273-37CB263F6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31019" y="33318450"/>
          <a:ext cx="1178718" cy="1173235"/>
        </a:xfrm>
        <a:prstGeom prst="rect">
          <a:avLst/>
        </a:prstGeom>
      </xdr:spPr>
    </xdr:pic>
    <xdr:clientData/>
  </xdr:twoCellAnchor>
  <xdr:twoCellAnchor editAs="oneCell">
    <xdr:from>
      <xdr:col>4</xdr:col>
      <xdr:colOff>745067</xdr:colOff>
      <xdr:row>86</xdr:row>
      <xdr:rowOff>101601</xdr:rowOff>
    </xdr:from>
    <xdr:to>
      <xdr:col>6</xdr:col>
      <xdr:colOff>173975</xdr:colOff>
      <xdr:row>96</xdr:row>
      <xdr:rowOff>168031</xdr:rowOff>
    </xdr:to>
    <xdr:pic>
      <xdr:nvPicPr>
        <xdr:cNvPr id="27" name="Resim 26">
          <a:extLst>
            <a:ext uri="{FF2B5EF4-FFF2-40B4-BE49-F238E27FC236}">
              <a16:creationId xmlns:a16="http://schemas.microsoft.com/office/drawing/2014/main" id="{08835061-E28C-439C-9009-5830A58EE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544734" y="28380268"/>
          <a:ext cx="3175408" cy="1929096"/>
        </a:xfrm>
        <a:prstGeom prst="rect">
          <a:avLst/>
        </a:prstGeom>
      </xdr:spPr>
    </xdr:pic>
    <xdr:clientData/>
  </xdr:twoCellAnchor>
  <xdr:twoCellAnchor editAs="oneCell">
    <xdr:from>
      <xdr:col>2</xdr:col>
      <xdr:colOff>892969</xdr:colOff>
      <xdr:row>97</xdr:row>
      <xdr:rowOff>23812</xdr:rowOff>
    </xdr:from>
    <xdr:to>
      <xdr:col>5</xdr:col>
      <xdr:colOff>630346</xdr:colOff>
      <xdr:row>107</xdr:row>
      <xdr:rowOff>109287</xdr:rowOff>
    </xdr:to>
    <xdr:pic>
      <xdr:nvPicPr>
        <xdr:cNvPr id="28" name="Resim 27">
          <a:extLst>
            <a:ext uri="{FF2B5EF4-FFF2-40B4-BE49-F238E27FC236}">
              <a16:creationId xmlns:a16="http://schemas.microsoft.com/office/drawing/2014/main" id="{42A31321-6DA8-44EE-B189-7BDAAAFC2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02769" y="30322837"/>
          <a:ext cx="3371429" cy="19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250032</xdr:colOff>
      <xdr:row>114</xdr:row>
      <xdr:rowOff>80698</xdr:rowOff>
    </xdr:from>
    <xdr:to>
      <xdr:col>1</xdr:col>
      <xdr:colOff>1883524</xdr:colOff>
      <xdr:row>114</xdr:row>
      <xdr:rowOff>1045104</xdr:rowOff>
    </xdr:to>
    <xdr:pic>
      <xdr:nvPicPr>
        <xdr:cNvPr id="29" name="Resim 28">
          <a:extLst>
            <a:ext uri="{FF2B5EF4-FFF2-40B4-BE49-F238E27FC236}">
              <a16:creationId xmlns:a16="http://schemas.microsoft.com/office/drawing/2014/main" id="{B14B8273-1766-4581-AF4C-D9F8C5E02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8565" y="34573898"/>
          <a:ext cx="1633492" cy="964406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</xdr:colOff>
      <xdr:row>115</xdr:row>
      <xdr:rowOff>95251</xdr:rowOff>
    </xdr:from>
    <xdr:to>
      <xdr:col>1</xdr:col>
      <xdr:colOff>1809749</xdr:colOff>
      <xdr:row>115</xdr:row>
      <xdr:rowOff>1183019</xdr:rowOff>
    </xdr:to>
    <xdr:pic>
      <xdr:nvPicPr>
        <xdr:cNvPr id="30" name="Resim 29">
          <a:extLst>
            <a:ext uri="{FF2B5EF4-FFF2-40B4-BE49-F238E27FC236}">
              <a16:creationId xmlns:a16="http://schemas.microsoft.com/office/drawing/2014/main" id="{A30C3F99-759E-4F06-AA03-CE00C7968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1456" y="36080701"/>
          <a:ext cx="1702593" cy="1087768"/>
        </a:xfrm>
        <a:prstGeom prst="rect">
          <a:avLst/>
        </a:prstGeom>
      </xdr:spPr>
    </xdr:pic>
    <xdr:clientData/>
  </xdr:twoCellAnchor>
  <xdr:twoCellAnchor editAs="oneCell">
    <xdr:from>
      <xdr:col>1</xdr:col>
      <xdr:colOff>559595</xdr:colOff>
      <xdr:row>199</xdr:row>
      <xdr:rowOff>130969</xdr:rowOff>
    </xdr:from>
    <xdr:to>
      <xdr:col>1</xdr:col>
      <xdr:colOff>1464469</xdr:colOff>
      <xdr:row>199</xdr:row>
      <xdr:rowOff>1260161</xdr:rowOff>
    </xdr:to>
    <xdr:pic>
      <xdr:nvPicPr>
        <xdr:cNvPr id="31" name="Resim 30">
          <a:extLst>
            <a:ext uri="{FF2B5EF4-FFF2-40B4-BE49-F238E27FC236}">
              <a16:creationId xmlns:a16="http://schemas.microsoft.com/office/drawing/2014/main" id="{1D90D66A-4FCA-422E-9FD0-A6DA9FAE6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3895" y="64586644"/>
          <a:ext cx="904874" cy="1129192"/>
        </a:xfrm>
        <a:prstGeom prst="rect">
          <a:avLst/>
        </a:prstGeom>
      </xdr:spPr>
    </xdr:pic>
    <xdr:clientData/>
  </xdr:twoCellAnchor>
  <xdr:twoCellAnchor editAs="oneCell">
    <xdr:from>
      <xdr:col>1</xdr:col>
      <xdr:colOff>607218</xdr:colOff>
      <xdr:row>198</xdr:row>
      <xdr:rowOff>202407</xdr:rowOff>
    </xdr:from>
    <xdr:to>
      <xdr:col>1</xdr:col>
      <xdr:colOff>1529238</xdr:colOff>
      <xdr:row>198</xdr:row>
      <xdr:rowOff>1250157</xdr:rowOff>
    </xdr:to>
    <xdr:pic>
      <xdr:nvPicPr>
        <xdr:cNvPr id="32" name="Resim 31">
          <a:extLst>
            <a:ext uri="{FF2B5EF4-FFF2-40B4-BE49-F238E27FC236}">
              <a16:creationId xmlns:a16="http://schemas.microsoft.com/office/drawing/2014/main" id="{207BC577-9F82-42EB-9695-FAB14B974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1518" y="63276957"/>
          <a:ext cx="92202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607219</xdr:colOff>
      <xdr:row>200</xdr:row>
      <xdr:rowOff>190501</xdr:rowOff>
    </xdr:from>
    <xdr:to>
      <xdr:col>1</xdr:col>
      <xdr:colOff>1523999</xdr:colOff>
      <xdr:row>200</xdr:row>
      <xdr:rowOff>1202003</xdr:rowOff>
    </xdr:to>
    <xdr:pic>
      <xdr:nvPicPr>
        <xdr:cNvPr id="33" name="Resim 32">
          <a:extLst>
            <a:ext uri="{FF2B5EF4-FFF2-40B4-BE49-F238E27FC236}">
              <a16:creationId xmlns:a16="http://schemas.microsoft.com/office/drawing/2014/main" id="{35BC614D-FCC0-4289-8A4B-1FA97C6A3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21519" y="66027301"/>
          <a:ext cx="916780" cy="1011502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201</xdr:row>
      <xdr:rowOff>130969</xdr:rowOff>
    </xdr:from>
    <xdr:to>
      <xdr:col>1</xdr:col>
      <xdr:colOff>1631156</xdr:colOff>
      <xdr:row>201</xdr:row>
      <xdr:rowOff>1201973</xdr:rowOff>
    </xdr:to>
    <xdr:pic>
      <xdr:nvPicPr>
        <xdr:cNvPr id="34" name="Resim 33">
          <a:extLst>
            <a:ext uri="{FF2B5EF4-FFF2-40B4-BE49-F238E27FC236}">
              <a16:creationId xmlns:a16="http://schemas.microsoft.com/office/drawing/2014/main" id="{3A5EDFCF-DFC6-49A7-9CEF-D9E6E500D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42925" y="67348894"/>
          <a:ext cx="1202531" cy="1071004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529168</xdr:colOff>
      <xdr:row>202</xdr:row>
      <xdr:rowOff>257970</xdr:rowOff>
    </xdr:from>
    <xdr:to>
      <xdr:col>1</xdr:col>
      <xdr:colOff>1513417</xdr:colOff>
      <xdr:row>202</xdr:row>
      <xdr:rowOff>1119188</xdr:rowOff>
    </xdr:to>
    <xdr:pic>
      <xdr:nvPicPr>
        <xdr:cNvPr id="35" name="Resim 34">
          <a:extLst>
            <a:ext uri="{FF2B5EF4-FFF2-40B4-BE49-F238E27FC236}">
              <a16:creationId xmlns:a16="http://schemas.microsoft.com/office/drawing/2014/main" id="{F69FC13D-0BD8-45BB-88C5-B0C11EBB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43468" y="68857020"/>
          <a:ext cx="984249" cy="861218"/>
        </a:xfrm>
        <a:prstGeom prst="rect">
          <a:avLst/>
        </a:prstGeom>
      </xdr:spPr>
    </xdr:pic>
    <xdr:clientData/>
  </xdr:twoCellAnchor>
  <xdr:twoCellAnchor editAs="oneCell">
    <xdr:from>
      <xdr:col>1</xdr:col>
      <xdr:colOff>478896</xdr:colOff>
      <xdr:row>203</xdr:row>
      <xdr:rowOff>222252</xdr:rowOff>
    </xdr:from>
    <xdr:to>
      <xdr:col>1</xdr:col>
      <xdr:colOff>1627943</xdr:colOff>
      <xdr:row>203</xdr:row>
      <xdr:rowOff>1227668</xdr:rowOff>
    </xdr:to>
    <xdr:pic>
      <xdr:nvPicPr>
        <xdr:cNvPr id="36" name="Resim 35">
          <a:extLst>
            <a:ext uri="{FF2B5EF4-FFF2-40B4-BE49-F238E27FC236}">
              <a16:creationId xmlns:a16="http://schemas.microsoft.com/office/drawing/2014/main" id="{0FA9E1A1-BDEE-41CF-BBED-5E644B05D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3196" y="70202427"/>
          <a:ext cx="1149047" cy="1005416"/>
        </a:xfrm>
        <a:prstGeom prst="rect">
          <a:avLst/>
        </a:prstGeom>
      </xdr:spPr>
    </xdr:pic>
    <xdr:clientData/>
  </xdr:twoCellAnchor>
  <xdr:twoCellAnchor editAs="oneCell">
    <xdr:from>
      <xdr:col>1</xdr:col>
      <xdr:colOff>511970</xdr:colOff>
      <xdr:row>273</xdr:row>
      <xdr:rowOff>59532</xdr:rowOff>
    </xdr:from>
    <xdr:to>
      <xdr:col>1</xdr:col>
      <xdr:colOff>1607344</xdr:colOff>
      <xdr:row>273</xdr:row>
      <xdr:rowOff>1237718</xdr:rowOff>
    </xdr:to>
    <xdr:pic>
      <xdr:nvPicPr>
        <xdr:cNvPr id="37" name="Resim 36">
          <a:extLst>
            <a:ext uri="{FF2B5EF4-FFF2-40B4-BE49-F238E27FC236}">
              <a16:creationId xmlns:a16="http://schemas.microsoft.com/office/drawing/2014/main" id="{EA5A6334-4F3C-4E65-8668-C442BA03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26270" y="90766107"/>
          <a:ext cx="1095374" cy="1178186"/>
        </a:xfrm>
        <a:prstGeom prst="rect">
          <a:avLst/>
        </a:prstGeom>
      </xdr:spPr>
    </xdr:pic>
    <xdr:clientData/>
  </xdr:twoCellAnchor>
  <xdr:twoCellAnchor editAs="oneCell">
    <xdr:from>
      <xdr:col>1</xdr:col>
      <xdr:colOff>537105</xdr:colOff>
      <xdr:row>275</xdr:row>
      <xdr:rowOff>165364</xdr:rowOff>
    </xdr:from>
    <xdr:to>
      <xdr:col>1</xdr:col>
      <xdr:colOff>1477698</xdr:colOff>
      <xdr:row>275</xdr:row>
      <xdr:rowOff>1259387</xdr:rowOff>
    </xdr:to>
    <xdr:pic>
      <xdr:nvPicPr>
        <xdr:cNvPr id="38" name="Resim 37">
          <a:extLst>
            <a:ext uri="{FF2B5EF4-FFF2-40B4-BE49-F238E27FC236}">
              <a16:creationId xmlns:a16="http://schemas.microsoft.com/office/drawing/2014/main" id="{EA498A33-EC08-4FEF-B5F2-6A9C5A71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51405" y="93634189"/>
          <a:ext cx="940593" cy="1094023"/>
        </a:xfrm>
        <a:prstGeom prst="rect">
          <a:avLst/>
        </a:prstGeom>
      </xdr:spPr>
    </xdr:pic>
    <xdr:clientData/>
  </xdr:twoCellAnchor>
  <xdr:twoCellAnchor editAs="oneCell">
    <xdr:from>
      <xdr:col>1</xdr:col>
      <xdr:colOff>672043</xdr:colOff>
      <xdr:row>276</xdr:row>
      <xdr:rowOff>275167</xdr:rowOff>
    </xdr:from>
    <xdr:to>
      <xdr:col>1</xdr:col>
      <xdr:colOff>1350699</xdr:colOff>
      <xdr:row>276</xdr:row>
      <xdr:rowOff>1254591</xdr:rowOff>
    </xdr:to>
    <xdr:pic>
      <xdr:nvPicPr>
        <xdr:cNvPr id="39" name="Resim 38">
          <a:extLst>
            <a:ext uri="{FF2B5EF4-FFF2-40B4-BE49-F238E27FC236}">
              <a16:creationId xmlns:a16="http://schemas.microsoft.com/office/drawing/2014/main" id="{68F8F091-203F-451A-A8C6-D64D07C26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6343" y="95125117"/>
          <a:ext cx="678656" cy="979424"/>
        </a:xfrm>
        <a:prstGeom prst="rect">
          <a:avLst/>
        </a:prstGeom>
      </xdr:spPr>
    </xdr:pic>
    <xdr:clientData/>
  </xdr:twoCellAnchor>
  <xdr:twoCellAnchor editAs="oneCell">
    <xdr:from>
      <xdr:col>1</xdr:col>
      <xdr:colOff>500063</xdr:colOff>
      <xdr:row>314</xdr:row>
      <xdr:rowOff>142876</xdr:rowOff>
    </xdr:from>
    <xdr:to>
      <xdr:col>1</xdr:col>
      <xdr:colOff>1410891</xdr:colOff>
      <xdr:row>314</xdr:row>
      <xdr:rowOff>1154907</xdr:rowOff>
    </xdr:to>
    <xdr:pic>
      <xdr:nvPicPr>
        <xdr:cNvPr id="40" name="Resim 39">
          <a:extLst>
            <a:ext uri="{FF2B5EF4-FFF2-40B4-BE49-F238E27FC236}">
              <a16:creationId xmlns:a16="http://schemas.microsoft.com/office/drawing/2014/main" id="{4FFBD179-D695-43D1-8589-6EE74976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14363" y="109004101"/>
          <a:ext cx="910828" cy="1012031"/>
        </a:xfrm>
        <a:prstGeom prst="rect">
          <a:avLst/>
        </a:prstGeom>
      </xdr:spPr>
    </xdr:pic>
    <xdr:clientData/>
  </xdr:twoCellAnchor>
  <xdr:twoCellAnchor editAs="oneCell">
    <xdr:from>
      <xdr:col>1</xdr:col>
      <xdr:colOff>440533</xdr:colOff>
      <xdr:row>312</xdr:row>
      <xdr:rowOff>166689</xdr:rowOff>
    </xdr:from>
    <xdr:to>
      <xdr:col>1</xdr:col>
      <xdr:colOff>1531797</xdr:colOff>
      <xdr:row>312</xdr:row>
      <xdr:rowOff>1345406</xdr:rowOff>
    </xdr:to>
    <xdr:pic>
      <xdr:nvPicPr>
        <xdr:cNvPr id="41" name="Resim 40">
          <a:extLst>
            <a:ext uri="{FF2B5EF4-FFF2-40B4-BE49-F238E27FC236}">
              <a16:creationId xmlns:a16="http://schemas.microsoft.com/office/drawing/2014/main" id="{07D625FE-9182-4FCF-9706-623E9435D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54833" y="106265664"/>
          <a:ext cx="1091264" cy="117871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313</xdr:row>
      <xdr:rowOff>178594</xdr:rowOff>
    </xdr:from>
    <xdr:to>
      <xdr:col>1</xdr:col>
      <xdr:colOff>1387195</xdr:colOff>
      <xdr:row>313</xdr:row>
      <xdr:rowOff>1059657</xdr:rowOff>
    </xdr:to>
    <xdr:pic>
      <xdr:nvPicPr>
        <xdr:cNvPr id="42" name="Resim 41">
          <a:extLst>
            <a:ext uri="{FF2B5EF4-FFF2-40B4-BE49-F238E27FC236}">
              <a16:creationId xmlns:a16="http://schemas.microsoft.com/office/drawing/2014/main" id="{437BD228-C08B-4062-9EBE-E9E659F9D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85801" y="107658694"/>
          <a:ext cx="815694" cy="881063"/>
        </a:xfrm>
        <a:prstGeom prst="rect">
          <a:avLst/>
        </a:prstGeom>
      </xdr:spPr>
    </xdr:pic>
    <xdr:clientData/>
  </xdr:twoCellAnchor>
  <xdr:oneCellAnchor>
    <xdr:from>
      <xdr:col>1</xdr:col>
      <xdr:colOff>500063</xdr:colOff>
      <xdr:row>315</xdr:row>
      <xdr:rowOff>142876</xdr:rowOff>
    </xdr:from>
    <xdr:ext cx="910828" cy="1012031"/>
    <xdr:pic>
      <xdr:nvPicPr>
        <xdr:cNvPr id="43" name="Resim 42">
          <a:extLst>
            <a:ext uri="{FF2B5EF4-FFF2-40B4-BE49-F238E27FC236}">
              <a16:creationId xmlns:a16="http://schemas.microsoft.com/office/drawing/2014/main" id="{B3EDF23B-BE74-4B8D-B124-079E4F3E8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14363" y="110385226"/>
          <a:ext cx="910828" cy="1012031"/>
        </a:xfrm>
        <a:prstGeom prst="rect">
          <a:avLst/>
        </a:prstGeom>
      </xdr:spPr>
    </xdr:pic>
    <xdr:clientData/>
  </xdr:oneCellAnchor>
  <xdr:twoCellAnchor editAs="oneCell">
    <xdr:from>
      <xdr:col>1</xdr:col>
      <xdr:colOff>468313</xdr:colOff>
      <xdr:row>9</xdr:row>
      <xdr:rowOff>85989</xdr:rowOff>
    </xdr:from>
    <xdr:to>
      <xdr:col>4</xdr:col>
      <xdr:colOff>915670</xdr:colOff>
      <xdr:row>23</xdr:row>
      <xdr:rowOff>123751</xdr:rowOff>
    </xdr:to>
    <xdr:pic>
      <xdr:nvPicPr>
        <xdr:cNvPr id="44" name="Resim 43">
          <a:extLst>
            <a:ext uri="{FF2B5EF4-FFF2-40B4-BE49-F238E27FC236}">
              <a16:creationId xmlns:a16="http://schemas.microsoft.com/office/drawing/2014/main" id="{295830D8-A2E1-4695-90F0-45C13E0C8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82613" y="1476639"/>
          <a:ext cx="2542857" cy="27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33</xdr:row>
      <xdr:rowOff>222250</xdr:rowOff>
    </xdr:from>
    <xdr:to>
      <xdr:col>1</xdr:col>
      <xdr:colOff>1534584</xdr:colOff>
      <xdr:row>33</xdr:row>
      <xdr:rowOff>1246653</xdr:rowOff>
    </xdr:to>
    <xdr:pic>
      <xdr:nvPicPr>
        <xdr:cNvPr id="45" name="Resim 44">
          <a:extLst>
            <a:ext uri="{FF2B5EF4-FFF2-40B4-BE49-F238E27FC236}">
              <a16:creationId xmlns:a16="http://schemas.microsoft.com/office/drawing/2014/main" id="{BD609A25-786F-4168-89EF-74207E2A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85801" y="6061075"/>
          <a:ext cx="963083" cy="1024403"/>
        </a:xfrm>
        <a:prstGeom prst="rect">
          <a:avLst/>
        </a:prstGeom>
      </xdr:spPr>
    </xdr:pic>
    <xdr:clientData/>
  </xdr:twoCellAnchor>
  <xdr:twoCellAnchor editAs="oneCell">
    <xdr:from>
      <xdr:col>4</xdr:col>
      <xdr:colOff>48417</xdr:colOff>
      <xdr:row>10</xdr:row>
      <xdr:rowOff>16404</xdr:rowOff>
    </xdr:from>
    <xdr:to>
      <xdr:col>6</xdr:col>
      <xdr:colOff>433936</xdr:colOff>
      <xdr:row>25</xdr:row>
      <xdr:rowOff>88005</xdr:rowOff>
    </xdr:to>
    <xdr:pic>
      <xdr:nvPicPr>
        <xdr:cNvPr id="46" name="Resim 45">
          <a:extLst>
            <a:ext uri="{FF2B5EF4-FFF2-40B4-BE49-F238E27FC236}">
              <a16:creationId xmlns:a16="http://schemas.microsoft.com/office/drawing/2014/main" id="{89D6EF18-AFA0-4E45-8FD1-F6DE9D42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848084" y="1591204"/>
          <a:ext cx="4132019" cy="2865601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158751</xdr:colOff>
      <xdr:row>35</xdr:row>
      <xdr:rowOff>52917</xdr:rowOff>
    </xdr:from>
    <xdr:to>
      <xdr:col>1</xdr:col>
      <xdr:colOff>1926167</xdr:colOff>
      <xdr:row>35</xdr:row>
      <xdr:rowOff>1324796</xdr:rowOff>
    </xdr:to>
    <xdr:pic>
      <xdr:nvPicPr>
        <xdr:cNvPr id="47" name="Resim 46">
          <a:extLst>
            <a:ext uri="{FF2B5EF4-FFF2-40B4-BE49-F238E27FC236}">
              <a16:creationId xmlns:a16="http://schemas.microsoft.com/office/drawing/2014/main" id="{EB73B4FD-54F8-40D2-96FA-C165D0A4B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73051" y="8653992"/>
          <a:ext cx="1767416" cy="1271879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243416</xdr:colOff>
      <xdr:row>34</xdr:row>
      <xdr:rowOff>127000</xdr:rowOff>
    </xdr:from>
    <xdr:to>
      <xdr:col>1</xdr:col>
      <xdr:colOff>1735666</xdr:colOff>
      <xdr:row>34</xdr:row>
      <xdr:rowOff>1240564</xdr:rowOff>
    </xdr:to>
    <xdr:pic>
      <xdr:nvPicPr>
        <xdr:cNvPr id="48" name="Resim 47">
          <a:extLst>
            <a:ext uri="{FF2B5EF4-FFF2-40B4-BE49-F238E27FC236}">
              <a16:creationId xmlns:a16="http://schemas.microsoft.com/office/drawing/2014/main" id="{EA9B93ED-AFF1-44A7-87A6-409CE072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57716" y="7346950"/>
          <a:ext cx="1492250" cy="1113564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296334</xdr:colOff>
      <xdr:row>73</xdr:row>
      <xdr:rowOff>137584</xdr:rowOff>
    </xdr:from>
    <xdr:to>
      <xdr:col>1</xdr:col>
      <xdr:colOff>1545166</xdr:colOff>
      <xdr:row>73</xdr:row>
      <xdr:rowOff>1295897</xdr:rowOff>
    </xdr:to>
    <xdr:pic>
      <xdr:nvPicPr>
        <xdr:cNvPr id="49" name="Resim 48">
          <a:extLst>
            <a:ext uri="{FF2B5EF4-FFF2-40B4-BE49-F238E27FC236}">
              <a16:creationId xmlns:a16="http://schemas.microsoft.com/office/drawing/2014/main" id="{C498F6A2-D868-4A1F-B8AA-1BAF030F8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10634" y="19111384"/>
          <a:ext cx="1248832" cy="1177363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349251</xdr:colOff>
      <xdr:row>49</xdr:row>
      <xdr:rowOff>182562</xdr:rowOff>
    </xdr:from>
    <xdr:to>
      <xdr:col>4</xdr:col>
      <xdr:colOff>1329611</xdr:colOff>
      <xdr:row>65</xdr:row>
      <xdr:rowOff>34395</xdr:rowOff>
    </xdr:to>
    <xdr:pic>
      <xdr:nvPicPr>
        <xdr:cNvPr id="50" name="Resim 49">
          <a:extLst>
            <a:ext uri="{FF2B5EF4-FFF2-40B4-BE49-F238E27FC236}">
              <a16:creationId xmlns:a16="http://schemas.microsoft.com/office/drawing/2014/main" id="{4BE05322-5421-49E6-A761-04F1F2FA2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3551" y="14708187"/>
          <a:ext cx="3075860" cy="2899833"/>
        </a:xfrm>
        <a:prstGeom prst="rect">
          <a:avLst/>
        </a:prstGeom>
      </xdr:spPr>
    </xdr:pic>
    <xdr:clientData/>
  </xdr:twoCellAnchor>
  <xdr:twoCellAnchor editAs="oneCell">
    <xdr:from>
      <xdr:col>4</xdr:col>
      <xdr:colOff>14817</xdr:colOff>
      <xdr:row>49</xdr:row>
      <xdr:rowOff>120121</xdr:rowOff>
    </xdr:from>
    <xdr:to>
      <xdr:col>7</xdr:col>
      <xdr:colOff>43658</xdr:colOff>
      <xdr:row>64</xdr:row>
      <xdr:rowOff>100716</xdr:rowOff>
    </xdr:to>
    <xdr:pic>
      <xdr:nvPicPr>
        <xdr:cNvPr id="51" name="Resim 50">
          <a:extLst>
            <a:ext uri="{FF2B5EF4-FFF2-40B4-BE49-F238E27FC236}">
              <a16:creationId xmlns:a16="http://schemas.microsoft.com/office/drawing/2014/main" id="{0B42832A-F49E-4328-B791-A29BA8F0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814484" y="14615054"/>
          <a:ext cx="4293924" cy="2774595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</xdr:row>
      <xdr:rowOff>148169</xdr:rowOff>
    </xdr:from>
    <xdr:to>
      <xdr:col>1</xdr:col>
      <xdr:colOff>1881667</xdr:colOff>
      <xdr:row>74</xdr:row>
      <xdr:rowOff>1259419</xdr:rowOff>
    </xdr:to>
    <xdr:pic>
      <xdr:nvPicPr>
        <xdr:cNvPr id="52" name="Resim 51">
          <a:extLst>
            <a:ext uri="{FF2B5EF4-FFF2-40B4-BE49-F238E27FC236}">
              <a16:creationId xmlns:a16="http://schemas.microsoft.com/office/drawing/2014/main" id="{53BA1664-44E1-4729-A210-3BA09D0D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36550" y="20503094"/>
          <a:ext cx="1659417" cy="1111250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211667</xdr:colOff>
      <xdr:row>75</xdr:row>
      <xdr:rowOff>95250</xdr:rowOff>
    </xdr:from>
    <xdr:to>
      <xdr:col>1</xdr:col>
      <xdr:colOff>1926167</xdr:colOff>
      <xdr:row>75</xdr:row>
      <xdr:rowOff>1289137</xdr:rowOff>
    </xdr:to>
    <xdr:pic>
      <xdr:nvPicPr>
        <xdr:cNvPr id="53" name="Resim 52">
          <a:extLst>
            <a:ext uri="{FF2B5EF4-FFF2-40B4-BE49-F238E27FC236}">
              <a16:creationId xmlns:a16="http://schemas.microsoft.com/office/drawing/2014/main" id="{67EA48D3-4DFC-439C-964E-75B1CA56C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25967" y="21812250"/>
          <a:ext cx="1714500" cy="1193887"/>
        </a:xfrm>
        <a:prstGeom prst="rect">
          <a:avLst/>
        </a:prstGeom>
      </xdr:spPr>
    </xdr:pic>
    <xdr:clientData/>
  </xdr:twoCellAnchor>
  <xdr:twoCellAnchor editAs="oneCell">
    <xdr:from>
      <xdr:col>1</xdr:col>
      <xdr:colOff>359833</xdr:colOff>
      <xdr:row>236</xdr:row>
      <xdr:rowOff>148167</xdr:rowOff>
    </xdr:from>
    <xdr:to>
      <xdr:col>1</xdr:col>
      <xdr:colOff>1672166</xdr:colOff>
      <xdr:row>236</xdr:row>
      <xdr:rowOff>1357197</xdr:rowOff>
    </xdr:to>
    <xdr:pic>
      <xdr:nvPicPr>
        <xdr:cNvPr id="54" name="Resim 53">
          <a:extLst>
            <a:ext uri="{FF2B5EF4-FFF2-40B4-BE49-F238E27FC236}">
              <a16:creationId xmlns:a16="http://schemas.microsoft.com/office/drawing/2014/main" id="{DBFF042B-FD46-47AB-A0C1-0B6E20ACB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74133" y="77729292"/>
          <a:ext cx="1312333" cy="120903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127001</xdr:colOff>
      <xdr:row>237</xdr:row>
      <xdr:rowOff>179916</xdr:rowOff>
    </xdr:from>
    <xdr:to>
      <xdr:col>1</xdr:col>
      <xdr:colOff>1793461</xdr:colOff>
      <xdr:row>237</xdr:row>
      <xdr:rowOff>1217083</xdr:rowOff>
    </xdr:to>
    <xdr:pic>
      <xdr:nvPicPr>
        <xdr:cNvPr id="55" name="Resim 54">
          <a:extLst>
            <a:ext uri="{FF2B5EF4-FFF2-40B4-BE49-F238E27FC236}">
              <a16:creationId xmlns:a16="http://schemas.microsoft.com/office/drawing/2014/main" id="{DC99A76A-B688-43BF-8701-F464A869D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1301" y="79142166"/>
          <a:ext cx="1666460" cy="1037167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127001</xdr:colOff>
      <xdr:row>238</xdr:row>
      <xdr:rowOff>137583</xdr:rowOff>
    </xdr:from>
    <xdr:to>
      <xdr:col>1</xdr:col>
      <xdr:colOff>1764111</xdr:colOff>
      <xdr:row>238</xdr:row>
      <xdr:rowOff>1301750</xdr:rowOff>
    </xdr:to>
    <xdr:pic>
      <xdr:nvPicPr>
        <xdr:cNvPr id="56" name="Resim 55">
          <a:extLst>
            <a:ext uri="{FF2B5EF4-FFF2-40B4-BE49-F238E27FC236}">
              <a16:creationId xmlns:a16="http://schemas.microsoft.com/office/drawing/2014/main" id="{1E5F6F05-6FCA-450B-8D7C-F785D32BB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41301" y="80480958"/>
          <a:ext cx="1637110" cy="1164167"/>
        </a:xfrm>
        <a:prstGeom prst="rect">
          <a:avLst/>
        </a:prstGeom>
      </xdr:spPr>
    </xdr:pic>
    <xdr:clientData/>
  </xdr:twoCellAnchor>
  <xdr:twoCellAnchor editAs="oneCell">
    <xdr:from>
      <xdr:col>3</xdr:col>
      <xdr:colOff>220928</xdr:colOff>
      <xdr:row>211</xdr:row>
      <xdr:rowOff>33074</xdr:rowOff>
    </xdr:from>
    <xdr:to>
      <xdr:col>8</xdr:col>
      <xdr:colOff>246327</xdr:colOff>
      <xdr:row>229</xdr:row>
      <xdr:rowOff>118681</xdr:rowOff>
    </xdr:to>
    <xdr:pic>
      <xdr:nvPicPr>
        <xdr:cNvPr id="57" name="Resim 56">
          <a:extLst>
            <a:ext uri="{FF2B5EF4-FFF2-40B4-BE49-F238E27FC236}">
              <a16:creationId xmlns:a16="http://schemas.microsoft.com/office/drawing/2014/main" id="{E7318AFC-31B2-4902-A375-588B8971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145228" y="72975524"/>
          <a:ext cx="4932627" cy="3514607"/>
        </a:xfrm>
        <a:prstGeom prst="rect">
          <a:avLst/>
        </a:prstGeom>
      </xdr:spPr>
    </xdr:pic>
    <xdr:clientData/>
  </xdr:twoCellAnchor>
  <xdr:twoCellAnchor editAs="oneCell">
    <xdr:from>
      <xdr:col>1</xdr:col>
      <xdr:colOff>124354</xdr:colOff>
      <xdr:row>210</xdr:row>
      <xdr:rowOff>88635</xdr:rowOff>
    </xdr:from>
    <xdr:to>
      <xdr:col>4</xdr:col>
      <xdr:colOff>1521085</xdr:colOff>
      <xdr:row>227</xdr:row>
      <xdr:rowOff>67468</xdr:rowOff>
    </xdr:to>
    <xdr:pic>
      <xdr:nvPicPr>
        <xdr:cNvPr id="58" name="Resim 57">
          <a:extLst>
            <a:ext uri="{FF2B5EF4-FFF2-40B4-BE49-F238E27FC236}">
              <a16:creationId xmlns:a16="http://schemas.microsoft.com/office/drawing/2014/main" id="{009C63A1-F0B8-4BCC-B8C4-B314A3F68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38654" y="72840585"/>
          <a:ext cx="3492231" cy="321733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239</xdr:row>
      <xdr:rowOff>190502</xdr:rowOff>
    </xdr:from>
    <xdr:to>
      <xdr:col>1</xdr:col>
      <xdr:colOff>1322589</xdr:colOff>
      <xdr:row>239</xdr:row>
      <xdr:rowOff>1185334</xdr:rowOff>
    </xdr:to>
    <xdr:pic>
      <xdr:nvPicPr>
        <xdr:cNvPr id="59" name="Resim 58">
          <a:extLst>
            <a:ext uri="{FF2B5EF4-FFF2-40B4-BE49-F238E27FC236}">
              <a16:creationId xmlns:a16="http://schemas.microsoft.com/office/drawing/2014/main" id="{34D49BEF-2522-4A94-821A-8B9390FA9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85800" y="81915002"/>
          <a:ext cx="751089" cy="994832"/>
        </a:xfrm>
        <a:prstGeom prst="rect">
          <a:avLst/>
        </a:prstGeom>
      </xdr:spPr>
    </xdr:pic>
    <xdr:clientData/>
  </xdr:twoCellAnchor>
  <xdr:twoCellAnchor editAs="oneCell">
    <xdr:from>
      <xdr:col>1</xdr:col>
      <xdr:colOff>550333</xdr:colOff>
      <xdr:row>240</xdr:row>
      <xdr:rowOff>243416</xdr:rowOff>
    </xdr:from>
    <xdr:to>
      <xdr:col>1</xdr:col>
      <xdr:colOff>1301422</xdr:colOff>
      <xdr:row>240</xdr:row>
      <xdr:rowOff>1238248</xdr:rowOff>
    </xdr:to>
    <xdr:pic>
      <xdr:nvPicPr>
        <xdr:cNvPr id="60" name="Resim 59">
          <a:extLst>
            <a:ext uri="{FF2B5EF4-FFF2-40B4-BE49-F238E27FC236}">
              <a16:creationId xmlns:a16="http://schemas.microsoft.com/office/drawing/2014/main" id="{BB09E5BC-7683-4DC7-AD1B-243E01AAA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64633" y="83349041"/>
          <a:ext cx="751089" cy="994832"/>
        </a:xfrm>
        <a:prstGeom prst="rect">
          <a:avLst/>
        </a:prstGeom>
      </xdr:spPr>
    </xdr:pic>
    <xdr:clientData/>
  </xdr:twoCellAnchor>
  <xdr:twoCellAnchor editAs="oneCell">
    <xdr:from>
      <xdr:col>1</xdr:col>
      <xdr:colOff>391583</xdr:colOff>
      <xdr:row>389</xdr:row>
      <xdr:rowOff>264584</xdr:rowOff>
    </xdr:from>
    <xdr:to>
      <xdr:col>1</xdr:col>
      <xdr:colOff>1502833</xdr:colOff>
      <xdr:row>389</xdr:row>
      <xdr:rowOff>1221611</xdr:rowOff>
    </xdr:to>
    <xdr:pic>
      <xdr:nvPicPr>
        <xdr:cNvPr id="61" name="Resim 60">
          <a:extLst>
            <a:ext uri="{FF2B5EF4-FFF2-40B4-BE49-F238E27FC236}">
              <a16:creationId xmlns:a16="http://schemas.microsoft.com/office/drawing/2014/main" id="{68F12004-A9EE-4FBC-9F4A-FA9CD1953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05883" y="136757834"/>
          <a:ext cx="1111250" cy="95702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390</xdr:row>
      <xdr:rowOff>158751</xdr:rowOff>
    </xdr:from>
    <xdr:to>
      <xdr:col>1</xdr:col>
      <xdr:colOff>1672166</xdr:colOff>
      <xdr:row>390</xdr:row>
      <xdr:rowOff>1311803</xdr:rowOff>
    </xdr:to>
    <xdr:pic>
      <xdr:nvPicPr>
        <xdr:cNvPr id="62" name="Resim 61">
          <a:extLst>
            <a:ext uri="{FF2B5EF4-FFF2-40B4-BE49-F238E27FC236}">
              <a16:creationId xmlns:a16="http://schemas.microsoft.com/office/drawing/2014/main" id="{6A0D9DBD-E5E1-4498-980F-C888AEE96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90550" y="138033126"/>
          <a:ext cx="1195916" cy="1153052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338667</xdr:colOff>
      <xdr:row>424</xdr:row>
      <xdr:rowOff>211666</xdr:rowOff>
    </xdr:from>
    <xdr:to>
      <xdr:col>1</xdr:col>
      <xdr:colOff>1524000</xdr:colOff>
      <xdr:row>424</xdr:row>
      <xdr:rowOff>1219370</xdr:rowOff>
    </xdr:to>
    <xdr:pic>
      <xdr:nvPicPr>
        <xdr:cNvPr id="63" name="Resim 65">
          <a:extLst>
            <a:ext uri="{FF2B5EF4-FFF2-40B4-BE49-F238E27FC236}">
              <a16:creationId xmlns:a16="http://schemas.microsoft.com/office/drawing/2014/main" id="{D6A665AA-716E-4A29-B6DA-FF3AB3033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52967" y="147068116"/>
          <a:ext cx="1185333" cy="1007704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172</xdr:row>
      <xdr:rowOff>64823</xdr:rowOff>
    </xdr:from>
    <xdr:to>
      <xdr:col>4</xdr:col>
      <xdr:colOff>1071188</xdr:colOff>
      <xdr:row>191</xdr:row>
      <xdr:rowOff>64372</xdr:rowOff>
    </xdr:to>
    <xdr:pic>
      <xdr:nvPicPr>
        <xdr:cNvPr id="64" name="Resim 67">
          <a:extLst>
            <a:ext uri="{FF2B5EF4-FFF2-40B4-BE49-F238E27FC236}">
              <a16:creationId xmlns:a16="http://schemas.microsoft.com/office/drawing/2014/main" id="{93E92D30-C970-43BA-BF3A-469EC40E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80988" y="58310198"/>
          <a:ext cx="3000000" cy="3619048"/>
        </a:xfrm>
        <a:prstGeom prst="rect">
          <a:avLst/>
        </a:prstGeom>
      </xdr:spPr>
    </xdr:pic>
    <xdr:clientData/>
  </xdr:twoCellAnchor>
  <xdr:twoCellAnchor editAs="oneCell">
    <xdr:from>
      <xdr:col>2</xdr:col>
      <xdr:colOff>1361281</xdr:colOff>
      <xdr:row>172</xdr:row>
      <xdr:rowOff>140229</xdr:rowOff>
    </xdr:from>
    <xdr:to>
      <xdr:col>5</xdr:col>
      <xdr:colOff>617802</xdr:colOff>
      <xdr:row>189</xdr:row>
      <xdr:rowOff>36166</xdr:rowOff>
    </xdr:to>
    <xdr:pic>
      <xdr:nvPicPr>
        <xdr:cNvPr id="65" name="Resim 68">
          <a:extLst>
            <a:ext uri="{FF2B5EF4-FFF2-40B4-BE49-F238E27FC236}">
              <a16:creationId xmlns:a16="http://schemas.microsoft.com/office/drawing/2014/main" id="{F8BCFE8D-8DE5-4938-B2D6-FCDCAA36F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571081" y="58385604"/>
          <a:ext cx="3363119" cy="3134436"/>
        </a:xfrm>
        <a:prstGeom prst="rect">
          <a:avLst/>
        </a:prstGeom>
      </xdr:spPr>
    </xdr:pic>
    <xdr:clientData/>
  </xdr:twoCellAnchor>
  <xdr:twoCellAnchor editAs="oneCell">
    <xdr:from>
      <xdr:col>4</xdr:col>
      <xdr:colOff>1253066</xdr:colOff>
      <xdr:row>172</xdr:row>
      <xdr:rowOff>120914</xdr:rowOff>
    </xdr:from>
    <xdr:to>
      <xdr:col>7</xdr:col>
      <xdr:colOff>75823</xdr:colOff>
      <xdr:row>188</xdr:row>
      <xdr:rowOff>82439</xdr:rowOff>
    </xdr:to>
    <xdr:pic>
      <xdr:nvPicPr>
        <xdr:cNvPr id="66" name="Resim 69">
          <a:extLst>
            <a:ext uri="{FF2B5EF4-FFF2-40B4-BE49-F238E27FC236}">
              <a16:creationId xmlns:a16="http://schemas.microsoft.com/office/drawing/2014/main" id="{3E19FDE1-8CCC-42D8-9020-3AC5A50FA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52733" y="58346181"/>
          <a:ext cx="3094190" cy="2941791"/>
        </a:xfrm>
        <a:prstGeom prst="rect">
          <a:avLst/>
        </a:prstGeom>
      </xdr:spPr>
    </xdr:pic>
    <xdr:clientData/>
  </xdr:twoCellAnchor>
  <xdr:twoCellAnchor editAs="oneCell">
    <xdr:from>
      <xdr:col>1</xdr:col>
      <xdr:colOff>1359958</xdr:colOff>
      <xdr:row>127</xdr:row>
      <xdr:rowOff>62176</xdr:rowOff>
    </xdr:from>
    <xdr:to>
      <xdr:col>14</xdr:col>
      <xdr:colOff>712734</xdr:colOff>
      <xdr:row>143</xdr:row>
      <xdr:rowOff>125677</xdr:rowOff>
    </xdr:to>
    <xdr:pic>
      <xdr:nvPicPr>
        <xdr:cNvPr id="67" name="Resim 70">
          <a:extLst>
            <a:ext uri="{FF2B5EF4-FFF2-40B4-BE49-F238E27FC236}">
              <a16:creationId xmlns:a16="http://schemas.microsoft.com/office/drawing/2014/main" id="{9F8D615F-F478-40DD-8E80-9CDAC8DF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474258" y="44077201"/>
          <a:ext cx="7034160" cy="3111500"/>
        </a:xfrm>
        <a:prstGeom prst="rect">
          <a:avLst/>
        </a:prstGeom>
      </xdr:spPr>
    </xdr:pic>
    <xdr:clientData/>
  </xdr:twoCellAnchor>
  <xdr:twoCellAnchor editAs="oneCell">
    <xdr:from>
      <xdr:col>1</xdr:col>
      <xdr:colOff>677333</xdr:colOff>
      <xdr:row>274</xdr:row>
      <xdr:rowOff>275167</xdr:rowOff>
    </xdr:from>
    <xdr:to>
      <xdr:col>1</xdr:col>
      <xdr:colOff>1355989</xdr:colOff>
      <xdr:row>274</xdr:row>
      <xdr:rowOff>1254591</xdr:rowOff>
    </xdr:to>
    <xdr:pic>
      <xdr:nvPicPr>
        <xdr:cNvPr id="68" name="Resim 73">
          <a:extLst>
            <a:ext uri="{FF2B5EF4-FFF2-40B4-BE49-F238E27FC236}">
              <a16:creationId xmlns:a16="http://schemas.microsoft.com/office/drawing/2014/main" id="{6A520EC1-6732-4A17-9D03-8F056F5ED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1633" y="92362867"/>
          <a:ext cx="678656" cy="979424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740834</xdr:colOff>
      <xdr:row>287</xdr:row>
      <xdr:rowOff>31750</xdr:rowOff>
    </xdr:from>
    <xdr:to>
      <xdr:col>4</xdr:col>
      <xdr:colOff>1936749</xdr:colOff>
      <xdr:row>304</xdr:row>
      <xdr:rowOff>52047</xdr:rowOff>
    </xdr:to>
    <xdr:pic>
      <xdr:nvPicPr>
        <xdr:cNvPr id="69" name="Resim 74">
          <a:extLst>
            <a:ext uri="{FF2B5EF4-FFF2-40B4-BE49-F238E27FC236}">
              <a16:creationId xmlns:a16="http://schemas.microsoft.com/office/drawing/2014/main" id="{58CFAEAE-E46B-4D23-8084-ED34B0B8E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55134" y="101206300"/>
          <a:ext cx="3291415" cy="3554073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1587500</xdr:colOff>
      <xdr:row>287</xdr:row>
      <xdr:rowOff>116416</xdr:rowOff>
    </xdr:from>
    <xdr:to>
      <xdr:col>5</xdr:col>
      <xdr:colOff>436827</xdr:colOff>
      <xdr:row>304</xdr:row>
      <xdr:rowOff>21132</xdr:rowOff>
    </xdr:to>
    <xdr:pic>
      <xdr:nvPicPr>
        <xdr:cNvPr id="70" name="Resim 75">
          <a:extLst>
            <a:ext uri="{FF2B5EF4-FFF2-40B4-BE49-F238E27FC236}">
              <a16:creationId xmlns:a16="http://schemas.microsoft.com/office/drawing/2014/main" id="{3EF53EB6-5EDA-4D86-A236-F92995C30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511800" y="101290966"/>
          <a:ext cx="3175794" cy="3438492"/>
        </a:xfrm>
        <a:prstGeom prst="rect">
          <a:avLst/>
        </a:prstGeom>
      </xdr:spPr>
    </xdr:pic>
    <xdr:clientData/>
  </xdr:twoCellAnchor>
  <xdr:oneCellAnchor>
    <xdr:from>
      <xdr:col>1</xdr:col>
      <xdr:colOff>440533</xdr:colOff>
      <xdr:row>316</xdr:row>
      <xdr:rowOff>166689</xdr:rowOff>
    </xdr:from>
    <xdr:ext cx="1091264" cy="1178717"/>
    <xdr:pic>
      <xdr:nvPicPr>
        <xdr:cNvPr id="71" name="Resim 76">
          <a:extLst>
            <a:ext uri="{FF2B5EF4-FFF2-40B4-BE49-F238E27FC236}">
              <a16:creationId xmlns:a16="http://schemas.microsoft.com/office/drawing/2014/main" id="{CC6F2BC9-4E9A-4A5C-B326-F531A8778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54833" y="111790164"/>
          <a:ext cx="1091264" cy="1178717"/>
        </a:xfrm>
        <a:prstGeom prst="rect">
          <a:avLst/>
        </a:prstGeom>
      </xdr:spPr>
    </xdr:pic>
    <xdr:clientData/>
  </xdr:oneCellAnchor>
  <xdr:twoCellAnchor editAs="oneCell">
    <xdr:from>
      <xdr:col>1</xdr:col>
      <xdr:colOff>878417</xdr:colOff>
      <xdr:row>364</xdr:row>
      <xdr:rowOff>126998</xdr:rowOff>
    </xdr:from>
    <xdr:to>
      <xdr:col>14</xdr:col>
      <xdr:colOff>1478103</xdr:colOff>
      <xdr:row>374</xdr:row>
      <xdr:rowOff>116415</xdr:rowOff>
    </xdr:to>
    <xdr:pic>
      <xdr:nvPicPr>
        <xdr:cNvPr id="72" name="Resim 77">
          <a:extLst>
            <a:ext uri="{FF2B5EF4-FFF2-40B4-BE49-F238E27FC236}">
              <a16:creationId xmlns:a16="http://schemas.microsoft.com/office/drawing/2014/main" id="{947A15E0-3573-4FF2-B178-6312C39FE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92717" y="128409698"/>
          <a:ext cx="8281070" cy="1894417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328083</xdr:colOff>
      <xdr:row>386</xdr:row>
      <xdr:rowOff>95250</xdr:rowOff>
    </xdr:from>
    <xdr:to>
      <xdr:col>1</xdr:col>
      <xdr:colOff>1460499</xdr:colOff>
      <xdr:row>386</xdr:row>
      <xdr:rowOff>1216398</xdr:rowOff>
    </xdr:to>
    <xdr:pic>
      <xdr:nvPicPr>
        <xdr:cNvPr id="73" name="Resim 78">
          <a:extLst>
            <a:ext uri="{FF2B5EF4-FFF2-40B4-BE49-F238E27FC236}">
              <a16:creationId xmlns:a16="http://schemas.microsoft.com/office/drawing/2014/main" id="{597E11BA-BDFA-4266-813E-A721C4A4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42383" y="132445125"/>
          <a:ext cx="1132416" cy="1121148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201085</xdr:colOff>
      <xdr:row>388</xdr:row>
      <xdr:rowOff>158751</xdr:rowOff>
    </xdr:from>
    <xdr:to>
      <xdr:col>1</xdr:col>
      <xdr:colOff>1788583</xdr:colOff>
      <xdr:row>388</xdr:row>
      <xdr:rowOff>1128108</xdr:rowOff>
    </xdr:to>
    <xdr:pic>
      <xdr:nvPicPr>
        <xdr:cNvPr id="74" name="Resim 79">
          <a:extLst>
            <a:ext uri="{FF2B5EF4-FFF2-40B4-BE49-F238E27FC236}">
              <a16:creationId xmlns:a16="http://schemas.microsoft.com/office/drawing/2014/main" id="{87F98CFB-5BC3-405F-9F08-B1809FC13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15385" y="135270876"/>
          <a:ext cx="1587498" cy="969357"/>
        </a:xfrm>
        <a:prstGeom prst="rect">
          <a:avLst/>
        </a:prstGeom>
      </xdr:spPr>
    </xdr:pic>
    <xdr:clientData/>
  </xdr:twoCellAnchor>
  <xdr:twoCellAnchor editAs="oneCell">
    <xdr:from>
      <xdr:col>1</xdr:col>
      <xdr:colOff>148167</xdr:colOff>
      <xdr:row>387</xdr:row>
      <xdr:rowOff>201085</xdr:rowOff>
    </xdr:from>
    <xdr:to>
      <xdr:col>1</xdr:col>
      <xdr:colOff>1841500</xdr:colOff>
      <xdr:row>387</xdr:row>
      <xdr:rowOff>1205097</xdr:rowOff>
    </xdr:to>
    <xdr:pic>
      <xdr:nvPicPr>
        <xdr:cNvPr id="75" name="Resim 80">
          <a:extLst>
            <a:ext uri="{FF2B5EF4-FFF2-40B4-BE49-F238E27FC236}">
              <a16:creationId xmlns:a16="http://schemas.microsoft.com/office/drawing/2014/main" id="{6CFE06E3-6B5B-4306-9CED-A2D760435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62467" y="133932085"/>
          <a:ext cx="1693333" cy="1004012"/>
        </a:xfrm>
        <a:prstGeom prst="rect">
          <a:avLst/>
        </a:prstGeom>
      </xdr:spPr>
    </xdr:pic>
    <xdr:clientData/>
  </xdr:twoCellAnchor>
  <xdr:twoCellAnchor editAs="oneCell">
    <xdr:from>
      <xdr:col>1</xdr:col>
      <xdr:colOff>1608666</xdr:colOff>
      <xdr:row>470</xdr:row>
      <xdr:rowOff>145521</xdr:rowOff>
    </xdr:from>
    <xdr:to>
      <xdr:col>14</xdr:col>
      <xdr:colOff>57149</xdr:colOff>
      <xdr:row>492</xdr:row>
      <xdr:rowOff>14710</xdr:rowOff>
    </xdr:to>
    <xdr:pic>
      <xdr:nvPicPr>
        <xdr:cNvPr id="76" name="Resim 82">
          <a:extLst>
            <a:ext uri="{FF2B5EF4-FFF2-40B4-BE49-F238E27FC236}">
              <a16:creationId xmlns:a16="http://schemas.microsoft.com/office/drawing/2014/main" id="{8E1AD070-A667-4374-950A-3799EC299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22966" y="166852071"/>
          <a:ext cx="6134101" cy="406019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498</xdr:row>
      <xdr:rowOff>275167</xdr:rowOff>
    </xdr:from>
    <xdr:to>
      <xdr:col>1</xdr:col>
      <xdr:colOff>1989666</xdr:colOff>
      <xdr:row>502</xdr:row>
      <xdr:rowOff>4747</xdr:rowOff>
    </xdr:to>
    <xdr:pic>
      <xdr:nvPicPr>
        <xdr:cNvPr id="77" name="Resim 83">
          <a:extLst>
            <a:ext uri="{FF2B5EF4-FFF2-40B4-BE49-F238E27FC236}">
              <a16:creationId xmlns:a16="http://schemas.microsoft.com/office/drawing/2014/main" id="{DAD4CD5D-ACA9-4D49-8343-4A8AA05B4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88383" y="172382392"/>
          <a:ext cx="1915583" cy="125358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505</xdr:row>
      <xdr:rowOff>296335</xdr:rowOff>
    </xdr:from>
    <xdr:to>
      <xdr:col>1</xdr:col>
      <xdr:colOff>1755366</xdr:colOff>
      <xdr:row>507</xdr:row>
      <xdr:rowOff>169335</xdr:rowOff>
    </xdr:to>
    <xdr:pic>
      <xdr:nvPicPr>
        <xdr:cNvPr id="78" name="Resim 84">
          <a:extLst>
            <a:ext uri="{FF2B5EF4-FFF2-40B4-BE49-F238E27FC236}">
              <a16:creationId xmlns:a16="http://schemas.microsoft.com/office/drawing/2014/main" id="{0FDAD475-8056-4789-BAA8-476BD4497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41300" y="175070560"/>
          <a:ext cx="1628366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509</xdr:row>
      <xdr:rowOff>275167</xdr:rowOff>
    </xdr:from>
    <xdr:to>
      <xdr:col>1</xdr:col>
      <xdr:colOff>1950627</xdr:colOff>
      <xdr:row>512</xdr:row>
      <xdr:rowOff>10583</xdr:rowOff>
    </xdr:to>
    <xdr:pic>
      <xdr:nvPicPr>
        <xdr:cNvPr id="79" name="Resim 85">
          <a:extLst>
            <a:ext uri="{FF2B5EF4-FFF2-40B4-BE49-F238E27FC236}">
              <a16:creationId xmlns:a16="http://schemas.microsoft.com/office/drawing/2014/main" id="{F1E160C3-6390-4A5D-80C0-3AD44D388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67217" y="176573392"/>
          <a:ext cx="1897710" cy="878416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116417</xdr:colOff>
      <xdr:row>513</xdr:row>
      <xdr:rowOff>349250</xdr:rowOff>
    </xdr:from>
    <xdr:to>
      <xdr:col>1</xdr:col>
      <xdr:colOff>1852083</xdr:colOff>
      <xdr:row>515</xdr:row>
      <xdr:rowOff>356466</xdr:rowOff>
    </xdr:to>
    <xdr:pic>
      <xdr:nvPicPr>
        <xdr:cNvPr id="80" name="Resim 86">
          <a:extLst>
            <a:ext uri="{FF2B5EF4-FFF2-40B4-BE49-F238E27FC236}">
              <a16:creationId xmlns:a16="http://schemas.microsoft.com/office/drawing/2014/main" id="{2B71230D-61EC-4203-ABA5-AE844DC9C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0717" y="178171475"/>
          <a:ext cx="1735666" cy="769216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9</xdr:row>
      <xdr:rowOff>71437</xdr:rowOff>
    </xdr:from>
    <xdr:to>
      <xdr:col>4</xdr:col>
      <xdr:colOff>1654968</xdr:colOff>
      <xdr:row>24</xdr:row>
      <xdr:rowOff>125086</xdr:rowOff>
    </xdr:to>
    <xdr:pic>
      <xdr:nvPicPr>
        <xdr:cNvPr id="81" name="Resim 87">
          <a:extLst>
            <a:ext uri="{FF2B5EF4-FFF2-40B4-BE49-F238E27FC236}">
              <a16:creationId xmlns:a16="http://schemas.microsoft.com/office/drawing/2014/main" id="{C7A06752-E691-4FB5-9202-BB107ABFD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686175" y="1462087"/>
          <a:ext cx="1654968" cy="2911149"/>
        </a:xfrm>
        <a:prstGeom prst="rect">
          <a:avLst/>
        </a:prstGeom>
      </xdr:spPr>
    </xdr:pic>
    <xdr:clientData/>
  </xdr:twoCellAnchor>
  <xdr:twoCellAnchor editAs="oneCell">
    <xdr:from>
      <xdr:col>2</xdr:col>
      <xdr:colOff>1440656</xdr:colOff>
      <xdr:row>50</xdr:row>
      <xdr:rowOff>35719</xdr:rowOff>
    </xdr:from>
    <xdr:to>
      <xdr:col>4</xdr:col>
      <xdr:colOff>1690686</xdr:colOff>
      <xdr:row>65</xdr:row>
      <xdr:rowOff>152197</xdr:rowOff>
    </xdr:to>
    <xdr:pic>
      <xdr:nvPicPr>
        <xdr:cNvPr id="82" name="Resim 88">
          <a:extLst>
            <a:ext uri="{FF2B5EF4-FFF2-40B4-BE49-F238E27FC236}">
              <a16:creationId xmlns:a16="http://schemas.microsoft.com/office/drawing/2014/main" id="{483D5782-61DB-4401-B476-F60CC0B31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718189" y="14716919"/>
          <a:ext cx="1737253" cy="2910478"/>
        </a:xfrm>
        <a:prstGeom prst="rect">
          <a:avLst/>
        </a:prstGeom>
      </xdr:spPr>
    </xdr:pic>
    <xdr:clientData/>
  </xdr:twoCellAnchor>
  <xdr:oneCellAnchor>
    <xdr:from>
      <xdr:col>1</xdr:col>
      <xdr:colOff>1703916</xdr:colOff>
      <xdr:row>523</xdr:row>
      <xdr:rowOff>169333</xdr:rowOff>
    </xdr:from>
    <xdr:ext cx="6131719" cy="4060190"/>
    <xdr:pic>
      <xdr:nvPicPr>
        <xdr:cNvPr id="83" name="Resim 89">
          <a:extLst>
            <a:ext uri="{FF2B5EF4-FFF2-40B4-BE49-F238E27FC236}">
              <a16:creationId xmlns:a16="http://schemas.microsoft.com/office/drawing/2014/main" id="{365ACD4E-F333-48EA-A86A-866C0CEC5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818216" y="181096708"/>
          <a:ext cx="6131719" cy="4060190"/>
        </a:xfrm>
        <a:prstGeom prst="rect">
          <a:avLst/>
        </a:prstGeom>
      </xdr:spPr>
    </xdr:pic>
    <xdr:clientData/>
  </xdr:oneCellAnchor>
  <xdr:oneCellAnchor>
    <xdr:from>
      <xdr:col>1</xdr:col>
      <xdr:colOff>107159</xdr:colOff>
      <xdr:row>554</xdr:row>
      <xdr:rowOff>357188</xdr:rowOff>
    </xdr:from>
    <xdr:ext cx="1785936" cy="912686"/>
    <xdr:pic>
      <xdr:nvPicPr>
        <xdr:cNvPr id="84" name="Resim 90">
          <a:extLst>
            <a:ext uri="{FF2B5EF4-FFF2-40B4-BE49-F238E27FC236}">
              <a16:creationId xmlns:a16="http://schemas.microsoft.com/office/drawing/2014/main" id="{AE081630-980E-45AB-B82F-B71458C1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21459" y="187828238"/>
          <a:ext cx="1785936" cy="912686"/>
        </a:xfrm>
        <a:prstGeom prst="rect">
          <a:avLst/>
        </a:prstGeom>
      </xdr:spPr>
    </xdr:pic>
    <xdr:clientData/>
  </xdr:oneCellAnchor>
  <xdr:oneCellAnchor>
    <xdr:from>
      <xdr:col>1</xdr:col>
      <xdr:colOff>148166</xdr:colOff>
      <xdr:row>550</xdr:row>
      <xdr:rowOff>349251</xdr:rowOff>
    </xdr:from>
    <xdr:ext cx="1756833" cy="872186"/>
    <xdr:pic>
      <xdr:nvPicPr>
        <xdr:cNvPr id="85" name="Resim 91">
          <a:extLst>
            <a:ext uri="{FF2B5EF4-FFF2-40B4-BE49-F238E27FC236}">
              <a16:creationId xmlns:a16="http://schemas.microsoft.com/office/drawing/2014/main" id="{99E529B1-042A-4186-8E71-39A9FDD0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62466" y="186296301"/>
          <a:ext cx="1756833" cy="872186"/>
        </a:xfrm>
        <a:prstGeom prst="rect">
          <a:avLst/>
        </a:prstGeom>
      </xdr:spPr>
    </xdr:pic>
    <xdr:clientData/>
  </xdr:oneCellAnchor>
  <xdr:oneCellAnchor>
    <xdr:from>
      <xdr:col>1</xdr:col>
      <xdr:colOff>583406</xdr:colOff>
      <xdr:row>555</xdr:row>
      <xdr:rowOff>238753</xdr:rowOff>
    </xdr:from>
    <xdr:ext cx="656761" cy="651710"/>
    <xdr:pic>
      <xdr:nvPicPr>
        <xdr:cNvPr id="86" name="Resim 92">
          <a:extLst>
            <a:ext uri="{FF2B5EF4-FFF2-40B4-BE49-F238E27FC236}">
              <a16:creationId xmlns:a16="http://schemas.microsoft.com/office/drawing/2014/main" id="{D311493A-17C9-4D20-AE67-4F88539A6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97706" y="189233803"/>
          <a:ext cx="656761" cy="651710"/>
        </a:xfrm>
        <a:prstGeom prst="rect">
          <a:avLst/>
        </a:prstGeom>
      </xdr:spPr>
    </xdr:pic>
    <xdr:clientData/>
  </xdr:oneCellAnchor>
  <xdr:oneCellAnchor>
    <xdr:from>
      <xdr:col>1</xdr:col>
      <xdr:colOff>63501</xdr:colOff>
      <xdr:row>556</xdr:row>
      <xdr:rowOff>84667</xdr:rowOff>
    </xdr:from>
    <xdr:ext cx="1862666" cy="1101737"/>
    <xdr:pic>
      <xdr:nvPicPr>
        <xdr:cNvPr id="87" name="Resim 93">
          <a:extLst>
            <a:ext uri="{FF2B5EF4-FFF2-40B4-BE49-F238E27FC236}">
              <a16:creationId xmlns:a16="http://schemas.microsoft.com/office/drawing/2014/main" id="{74C18775-F64C-496E-A4DE-396550D3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77801" y="190222717"/>
          <a:ext cx="1862666" cy="1101737"/>
        </a:xfrm>
        <a:prstGeom prst="rect">
          <a:avLst/>
        </a:prstGeom>
      </xdr:spPr>
    </xdr:pic>
    <xdr:clientData/>
  </xdr:oneCellAnchor>
  <xdr:oneCellAnchor>
    <xdr:from>
      <xdr:col>1</xdr:col>
      <xdr:colOff>349251</xdr:colOff>
      <xdr:row>558</xdr:row>
      <xdr:rowOff>264584</xdr:rowOff>
    </xdr:from>
    <xdr:ext cx="931332" cy="942902"/>
    <xdr:pic>
      <xdr:nvPicPr>
        <xdr:cNvPr id="88" name="Resim 94">
          <a:extLst>
            <a:ext uri="{FF2B5EF4-FFF2-40B4-BE49-F238E27FC236}">
              <a16:creationId xmlns:a16="http://schemas.microsoft.com/office/drawing/2014/main" id="{96C27B20-7C42-42A7-9CF9-B686ECD31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63551" y="191164634"/>
          <a:ext cx="931332" cy="942902"/>
        </a:xfrm>
        <a:prstGeom prst="rect">
          <a:avLst/>
        </a:prstGeom>
      </xdr:spPr>
    </xdr:pic>
    <xdr:clientData/>
  </xdr:oneCellAnchor>
  <xdr:twoCellAnchor editAs="oneCell">
    <xdr:from>
      <xdr:col>1</xdr:col>
      <xdr:colOff>535782</xdr:colOff>
      <xdr:row>461</xdr:row>
      <xdr:rowOff>154782</xdr:rowOff>
    </xdr:from>
    <xdr:to>
      <xdr:col>1</xdr:col>
      <xdr:colOff>1476689</xdr:colOff>
      <xdr:row>461</xdr:row>
      <xdr:rowOff>1238250</xdr:rowOff>
    </xdr:to>
    <xdr:pic>
      <xdr:nvPicPr>
        <xdr:cNvPr id="89" name="Resim 95">
          <a:extLst>
            <a:ext uri="{FF2B5EF4-FFF2-40B4-BE49-F238E27FC236}">
              <a16:creationId xmlns:a16="http://schemas.microsoft.com/office/drawing/2014/main" id="{DBB399BE-5C48-4557-B013-1820704F2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50082" y="160136682"/>
          <a:ext cx="940907" cy="1083468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1333500</xdr:colOff>
      <xdr:row>433</xdr:row>
      <xdr:rowOff>154781</xdr:rowOff>
    </xdr:from>
    <xdr:to>
      <xdr:col>4</xdr:col>
      <xdr:colOff>2714623</xdr:colOff>
      <xdr:row>455</xdr:row>
      <xdr:rowOff>179997</xdr:rowOff>
    </xdr:to>
    <xdr:pic>
      <xdr:nvPicPr>
        <xdr:cNvPr id="90" name="Resim 96">
          <a:extLst>
            <a:ext uri="{FF2B5EF4-FFF2-40B4-BE49-F238E27FC236}">
              <a16:creationId xmlns:a16="http://schemas.microsoft.com/office/drawing/2014/main" id="{85295C75-4132-4DFA-8CE9-5E7C69CD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543300" y="153735881"/>
          <a:ext cx="2714623" cy="4223836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642938</xdr:colOff>
      <xdr:row>460</xdr:row>
      <xdr:rowOff>119063</xdr:rowOff>
    </xdr:from>
    <xdr:to>
      <xdr:col>1</xdr:col>
      <xdr:colOff>1354578</xdr:colOff>
      <xdr:row>460</xdr:row>
      <xdr:rowOff>1226344</xdr:rowOff>
    </xdr:to>
    <xdr:pic>
      <xdr:nvPicPr>
        <xdr:cNvPr id="91" name="Resim 97">
          <a:extLst>
            <a:ext uri="{FF2B5EF4-FFF2-40B4-BE49-F238E27FC236}">
              <a16:creationId xmlns:a16="http://schemas.microsoft.com/office/drawing/2014/main" id="{26C12266-6C8F-4821-A481-09B3E8D34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57238" y="158719838"/>
          <a:ext cx="711640" cy="110728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423</xdr:row>
      <xdr:rowOff>83344</xdr:rowOff>
    </xdr:from>
    <xdr:to>
      <xdr:col>1</xdr:col>
      <xdr:colOff>1452561</xdr:colOff>
      <xdr:row>423</xdr:row>
      <xdr:rowOff>1292925</xdr:rowOff>
    </xdr:to>
    <xdr:pic>
      <xdr:nvPicPr>
        <xdr:cNvPr id="92" name="Resim 98">
          <a:extLst>
            <a:ext uri="{FF2B5EF4-FFF2-40B4-BE49-F238E27FC236}">
              <a16:creationId xmlns:a16="http://schemas.microsoft.com/office/drawing/2014/main" id="{AC6BAE87-8C12-47B1-9F43-32C6DA23A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42923" y="145558669"/>
          <a:ext cx="1023938" cy="1209581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1238250</xdr:colOff>
      <xdr:row>396</xdr:row>
      <xdr:rowOff>83343</xdr:rowOff>
    </xdr:from>
    <xdr:to>
      <xdr:col>6</xdr:col>
      <xdr:colOff>3968</xdr:colOff>
      <xdr:row>419</xdr:row>
      <xdr:rowOff>19764</xdr:rowOff>
    </xdr:to>
    <xdr:pic>
      <xdr:nvPicPr>
        <xdr:cNvPr id="93" name="Resim 99">
          <a:extLst>
            <a:ext uri="{FF2B5EF4-FFF2-40B4-BE49-F238E27FC236}">
              <a16:creationId xmlns:a16="http://schemas.microsoft.com/office/drawing/2014/main" id="{3F86E621-A4D1-41D3-95D7-C674982FF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515783" y="139876476"/>
          <a:ext cx="3748352" cy="4220554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761998</xdr:colOff>
      <xdr:row>247</xdr:row>
      <xdr:rowOff>178592</xdr:rowOff>
    </xdr:from>
    <xdr:to>
      <xdr:col>4</xdr:col>
      <xdr:colOff>2071687</xdr:colOff>
      <xdr:row>267</xdr:row>
      <xdr:rowOff>130392</xdr:rowOff>
    </xdr:to>
    <xdr:pic>
      <xdr:nvPicPr>
        <xdr:cNvPr id="94" name="Resim 100">
          <a:extLst>
            <a:ext uri="{FF2B5EF4-FFF2-40B4-BE49-F238E27FC236}">
              <a16:creationId xmlns:a16="http://schemas.microsoft.com/office/drawing/2014/main" id="{4AD6B077-C868-4187-BDFF-4E1704E9C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76298" y="86055992"/>
          <a:ext cx="3405189" cy="3761799"/>
        </a:xfrm>
        <a:prstGeom prst="rect">
          <a:avLst/>
        </a:prstGeom>
      </xdr:spPr>
    </xdr:pic>
    <xdr:clientData/>
  </xdr:twoCellAnchor>
  <xdr:twoCellAnchor editAs="oneCell">
    <xdr:from>
      <xdr:col>3</xdr:col>
      <xdr:colOff>1702594</xdr:colOff>
      <xdr:row>248</xdr:row>
      <xdr:rowOff>130970</xdr:rowOff>
    </xdr:from>
    <xdr:to>
      <xdr:col>5</xdr:col>
      <xdr:colOff>599545</xdr:colOff>
      <xdr:row>267</xdr:row>
      <xdr:rowOff>43508</xdr:rowOff>
    </xdr:to>
    <xdr:pic>
      <xdr:nvPicPr>
        <xdr:cNvPr id="95" name="Resim 102">
          <a:extLst>
            <a:ext uri="{FF2B5EF4-FFF2-40B4-BE49-F238E27FC236}">
              <a16:creationId xmlns:a16="http://schemas.microsoft.com/office/drawing/2014/main" id="{89CEF5DB-A59D-470D-96C7-077F86B6A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626894" y="86198870"/>
          <a:ext cx="3338512" cy="353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D3E0-B827-4E4E-A311-240C357EF11E}">
  <sheetPr>
    <tabColor rgb="FF00B050"/>
  </sheetPr>
  <dimension ref="A1:R564"/>
  <sheetViews>
    <sheetView tabSelected="1" showWhiteSpace="0" topLeftCell="B1" zoomScale="90" zoomScaleNormal="90" zoomScaleSheetLayoutView="80" workbookViewId="0">
      <selection activeCell="P32" sqref="P32:P33"/>
    </sheetView>
  </sheetViews>
  <sheetFormatPr baseColWidth="10" defaultColWidth="9.140625" defaultRowHeight="15" x14ac:dyDescent="0.25"/>
  <cols>
    <col min="1" max="1" width="1.7109375" customWidth="1"/>
    <col min="2" max="2" width="31.42578125" customWidth="1"/>
    <col min="3" max="4" width="25.7109375" style="89" hidden="1" customWidth="1"/>
    <col min="5" max="5" width="41.140625" style="26" customWidth="1"/>
    <col min="6" max="6" width="13.7109375" style="2" customWidth="1"/>
    <col min="7" max="9" width="7.7109375" customWidth="1"/>
    <col min="10" max="12" width="7.7109375" hidden="1" customWidth="1"/>
    <col min="13" max="13" width="7" style="8" hidden="1" customWidth="1"/>
    <col min="14" max="14" width="5.7109375" customWidth="1"/>
    <col min="15" max="15" width="31.85546875" customWidth="1"/>
    <col min="16" max="16" width="25.5703125" style="179" customWidth="1"/>
    <col min="17" max="17" width="4.140625" customWidth="1"/>
    <col min="18" max="18" width="4.42578125" style="19" customWidth="1"/>
  </cols>
  <sheetData>
    <row r="1" spans="1:17" x14ac:dyDescent="0.25">
      <c r="B1" t="s">
        <v>410</v>
      </c>
    </row>
    <row r="2" spans="1:17" x14ac:dyDescent="0.25">
      <c r="B2" t="s">
        <v>411</v>
      </c>
    </row>
    <row r="3" spans="1:17" ht="30" customHeight="1" thickBot="1" x14ac:dyDescent="0.3"/>
    <row r="4" spans="1:17" ht="15" customHeight="1" x14ac:dyDescent="0.25">
      <c r="B4" s="121" t="s">
        <v>347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3"/>
      <c r="Q4" s="88"/>
    </row>
    <row r="5" spans="1:17" ht="15" customHeight="1" thickBot="1" x14ac:dyDescent="0.3">
      <c r="B5" s="124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  <c r="Q5" s="88"/>
    </row>
    <row r="6" spans="1:17" ht="5.0999999999999996" customHeight="1" thickBot="1" x14ac:dyDescent="0.3">
      <c r="B6" s="7"/>
      <c r="C6" s="90"/>
      <c r="D6" s="90"/>
      <c r="E6" s="27"/>
      <c r="F6" s="7"/>
      <c r="G6" s="7"/>
      <c r="H6" s="7"/>
      <c r="I6" s="7"/>
      <c r="J6" s="7"/>
      <c r="K6" s="7"/>
      <c r="L6" s="7"/>
      <c r="M6" s="9"/>
      <c r="N6" s="7"/>
      <c r="O6" s="7"/>
      <c r="P6" s="180"/>
    </row>
    <row r="7" spans="1:17" x14ac:dyDescent="0.25">
      <c r="A7" s="3"/>
      <c r="B7" s="127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7" x14ac:dyDescent="0.25">
      <c r="A8" s="3"/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2"/>
    </row>
    <row r="9" spans="1:17" x14ac:dyDescent="0.25">
      <c r="A9" s="3"/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2"/>
    </row>
    <row r="10" spans="1:17" x14ac:dyDescent="0.25">
      <c r="A10" s="3"/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2"/>
    </row>
    <row r="11" spans="1:17" x14ac:dyDescent="0.25">
      <c r="A11" s="3"/>
      <c r="B11" s="13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2"/>
    </row>
    <row r="12" spans="1:17" x14ac:dyDescent="0.25">
      <c r="A12" s="3"/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</row>
    <row r="13" spans="1:17" x14ac:dyDescent="0.25"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2"/>
    </row>
    <row r="14" spans="1:17" x14ac:dyDescent="0.25"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</row>
    <row r="15" spans="1:17" x14ac:dyDescent="0.25">
      <c r="B15" s="130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2"/>
    </row>
    <row r="16" spans="1:17" x14ac:dyDescent="0.25">
      <c r="B16" s="130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2"/>
    </row>
    <row r="17" spans="2:18" x14ac:dyDescent="0.25">
      <c r="B17" s="130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</row>
    <row r="18" spans="2:18" x14ac:dyDescent="0.25">
      <c r="B18" s="130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2"/>
    </row>
    <row r="19" spans="2:18" x14ac:dyDescent="0.25">
      <c r="B19" s="130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2"/>
    </row>
    <row r="20" spans="2:18" x14ac:dyDescent="0.25">
      <c r="B20" s="130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2"/>
    </row>
    <row r="21" spans="2:18" x14ac:dyDescent="0.25">
      <c r="B21" s="130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2"/>
    </row>
    <row r="22" spans="2:18" x14ac:dyDescent="0.25">
      <c r="B22" s="130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</row>
    <row r="23" spans="2:18" x14ac:dyDescent="0.25">
      <c r="B23" s="13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</row>
    <row r="24" spans="2:18" x14ac:dyDescent="0.25">
      <c r="B24" s="13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2:18" x14ac:dyDescent="0.25"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2:18" x14ac:dyDescent="0.25">
      <c r="B26" s="13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2:18" x14ac:dyDescent="0.25">
      <c r="B27" s="13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</row>
    <row r="28" spans="2:18" x14ac:dyDescent="0.25"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</row>
    <row r="29" spans="2:18" x14ac:dyDescent="0.25">
      <c r="B29" s="13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2"/>
    </row>
    <row r="30" spans="2:18" ht="15.75" thickBot="1" x14ac:dyDescent="0.3"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5"/>
    </row>
    <row r="31" spans="2:18" ht="5.0999999999999996" customHeight="1" thickBot="1" x14ac:dyDescent="0.3"/>
    <row r="32" spans="2:18" s="1" customFormat="1" ht="15" customHeight="1" x14ac:dyDescent="0.25">
      <c r="B32" s="165" t="s">
        <v>6</v>
      </c>
      <c r="C32" s="140" t="s">
        <v>264</v>
      </c>
      <c r="D32" s="140" t="s">
        <v>266</v>
      </c>
      <c r="E32" s="115" t="s">
        <v>265</v>
      </c>
      <c r="F32" s="167" t="s">
        <v>8</v>
      </c>
      <c r="G32" s="149" t="s">
        <v>9</v>
      </c>
      <c r="H32" s="150"/>
      <c r="I32" s="151"/>
      <c r="J32" s="149" t="s">
        <v>9</v>
      </c>
      <c r="K32" s="150"/>
      <c r="L32" s="151"/>
      <c r="M32" s="169" t="s">
        <v>4</v>
      </c>
      <c r="N32" s="167" t="s">
        <v>0</v>
      </c>
      <c r="O32" s="177" t="s">
        <v>409</v>
      </c>
      <c r="P32" s="181" t="s">
        <v>258</v>
      </c>
      <c r="R32" s="20"/>
    </row>
    <row r="33" spans="1:18" s="1" customFormat="1" ht="15" customHeight="1" thickBot="1" x14ac:dyDescent="0.3">
      <c r="B33" s="166"/>
      <c r="C33" s="114"/>
      <c r="D33" s="114"/>
      <c r="E33" s="171"/>
      <c r="F33" s="168"/>
      <c r="G33" s="4" t="s">
        <v>3</v>
      </c>
      <c r="H33" s="5" t="s">
        <v>1</v>
      </c>
      <c r="I33" s="6" t="s">
        <v>267</v>
      </c>
      <c r="J33" s="4" t="s">
        <v>1</v>
      </c>
      <c r="K33" s="5" t="s">
        <v>2</v>
      </c>
      <c r="L33" s="6" t="s">
        <v>3</v>
      </c>
      <c r="M33" s="170"/>
      <c r="N33" s="168"/>
      <c r="O33" s="178"/>
      <c r="P33" s="182"/>
      <c r="R33" s="20"/>
    </row>
    <row r="34" spans="1:18" s="10" customFormat="1" ht="108.95" customHeight="1" x14ac:dyDescent="0.25">
      <c r="B34" s="30"/>
      <c r="C34" s="91" t="s">
        <v>268</v>
      </c>
      <c r="D34" s="91" t="s">
        <v>269</v>
      </c>
      <c r="E34" s="25" t="s">
        <v>305</v>
      </c>
      <c r="F34" s="28" t="s">
        <v>47</v>
      </c>
      <c r="G34" s="23">
        <v>940</v>
      </c>
      <c r="H34" s="23">
        <v>500</v>
      </c>
      <c r="I34" s="23">
        <v>500</v>
      </c>
      <c r="J34" s="23">
        <v>500</v>
      </c>
      <c r="K34" s="23">
        <v>500</v>
      </c>
      <c r="L34" s="23">
        <v>940</v>
      </c>
      <c r="M34" s="13"/>
      <c r="N34" s="11"/>
      <c r="O34" s="176">
        <f>P34*3</f>
        <v>213</v>
      </c>
      <c r="P34" s="183">
        <v>71</v>
      </c>
      <c r="Q34" s="15"/>
      <c r="R34" s="21"/>
    </row>
    <row r="35" spans="1:18" s="10" customFormat="1" ht="108.95" customHeight="1" x14ac:dyDescent="0.25">
      <c r="B35" s="30"/>
      <c r="C35" s="91" t="s">
        <v>270</v>
      </c>
      <c r="D35" s="91" t="s">
        <v>271</v>
      </c>
      <c r="E35" s="25" t="s">
        <v>307</v>
      </c>
      <c r="F35" s="28" t="s">
        <v>48</v>
      </c>
      <c r="G35" s="23">
        <v>940</v>
      </c>
      <c r="H35" s="23">
        <v>1000</v>
      </c>
      <c r="I35" s="23">
        <v>500</v>
      </c>
      <c r="J35" s="23">
        <v>1000</v>
      </c>
      <c r="K35" s="23">
        <v>500</v>
      </c>
      <c r="L35" s="23">
        <v>940</v>
      </c>
      <c r="M35" s="13"/>
      <c r="N35" s="11"/>
      <c r="O35" s="176">
        <f t="shared" ref="O35:O41" si="0">P35*3</f>
        <v>366</v>
      </c>
      <c r="P35" s="183">
        <v>122</v>
      </c>
      <c r="Q35" s="15"/>
      <c r="R35" s="21"/>
    </row>
    <row r="36" spans="1:18" s="10" customFormat="1" ht="108.95" customHeight="1" x14ac:dyDescent="0.25">
      <c r="B36" s="30"/>
      <c r="C36" s="91" t="s">
        <v>272</v>
      </c>
      <c r="D36" s="91" t="s">
        <v>273</v>
      </c>
      <c r="E36" s="25" t="s">
        <v>306</v>
      </c>
      <c r="F36" s="28" t="s">
        <v>49</v>
      </c>
      <c r="G36" s="23">
        <v>940</v>
      </c>
      <c r="H36" s="23">
        <v>1000</v>
      </c>
      <c r="I36" s="23">
        <v>500</v>
      </c>
      <c r="J36" s="23">
        <v>1000</v>
      </c>
      <c r="K36" s="23">
        <v>500</v>
      </c>
      <c r="L36" s="23">
        <v>940</v>
      </c>
      <c r="M36" s="13"/>
      <c r="N36" s="11"/>
      <c r="O36" s="176">
        <f t="shared" si="0"/>
        <v>339</v>
      </c>
      <c r="P36" s="183">
        <v>113</v>
      </c>
      <c r="Q36" s="15"/>
      <c r="R36" s="21"/>
    </row>
    <row r="37" spans="1:18" s="10" customFormat="1" ht="54.95" customHeight="1" x14ac:dyDescent="0.25">
      <c r="B37" s="30"/>
      <c r="C37" s="91" t="s">
        <v>11</v>
      </c>
      <c r="D37" s="91" t="s">
        <v>141</v>
      </c>
      <c r="E37" s="25" t="s">
        <v>310</v>
      </c>
      <c r="F37" s="28" t="s">
        <v>50</v>
      </c>
      <c r="G37" s="11"/>
      <c r="H37" s="11"/>
      <c r="I37" s="11"/>
      <c r="J37" s="11"/>
      <c r="K37" s="11"/>
      <c r="L37" s="11"/>
      <c r="M37" s="13"/>
      <c r="N37" s="11"/>
      <c r="O37" s="176">
        <f t="shared" si="0"/>
        <v>105</v>
      </c>
      <c r="P37" s="183">
        <v>35</v>
      </c>
      <c r="Q37" s="15"/>
      <c r="R37" s="21"/>
    </row>
    <row r="38" spans="1:18" s="10" customFormat="1" ht="54.95" customHeight="1" x14ac:dyDescent="0.25">
      <c r="B38" s="30"/>
      <c r="C38" s="91" t="s">
        <v>10</v>
      </c>
      <c r="D38" s="91" t="s">
        <v>142</v>
      </c>
      <c r="E38" s="25" t="s">
        <v>308</v>
      </c>
      <c r="F38" s="28" t="s">
        <v>51</v>
      </c>
      <c r="G38" s="11"/>
      <c r="H38" s="11"/>
      <c r="I38" s="11"/>
      <c r="J38" s="11"/>
      <c r="K38" s="11"/>
      <c r="L38" s="11"/>
      <c r="M38" s="13"/>
      <c r="N38" s="11"/>
      <c r="O38" s="176">
        <f t="shared" si="0"/>
        <v>100.5</v>
      </c>
      <c r="P38" s="183">
        <v>33.5</v>
      </c>
      <c r="Q38" s="15"/>
      <c r="R38" s="21"/>
    </row>
    <row r="39" spans="1:18" s="10" customFormat="1" ht="27" customHeight="1" x14ac:dyDescent="0.25">
      <c r="B39" s="117"/>
      <c r="C39" s="91" t="s">
        <v>12</v>
      </c>
      <c r="D39" s="91" t="s">
        <v>143</v>
      </c>
      <c r="E39" s="25" t="s">
        <v>332</v>
      </c>
      <c r="F39" s="28" t="s">
        <v>52</v>
      </c>
      <c r="G39" s="11"/>
      <c r="H39" s="11"/>
      <c r="I39" s="11"/>
      <c r="J39" s="11"/>
      <c r="K39" s="11"/>
      <c r="L39" s="11"/>
      <c r="M39" s="13"/>
      <c r="N39" s="11"/>
      <c r="O39" s="176">
        <f t="shared" si="0"/>
        <v>27</v>
      </c>
      <c r="P39" s="183">
        <v>9</v>
      </c>
      <c r="Q39" s="15"/>
      <c r="R39" s="21"/>
    </row>
    <row r="40" spans="1:18" s="10" customFormat="1" ht="27" customHeight="1" x14ac:dyDescent="0.25">
      <c r="B40" s="119"/>
      <c r="C40" s="91" t="s">
        <v>13</v>
      </c>
      <c r="D40" s="91" t="s">
        <v>144</v>
      </c>
      <c r="E40" s="25" t="s">
        <v>333</v>
      </c>
      <c r="F40" s="28" t="s">
        <v>53</v>
      </c>
      <c r="G40" s="11"/>
      <c r="H40" s="11"/>
      <c r="I40" s="11"/>
      <c r="J40" s="11"/>
      <c r="K40" s="11"/>
      <c r="L40" s="11"/>
      <c r="M40" s="13"/>
      <c r="N40" s="11"/>
      <c r="O40" s="176">
        <f t="shared" si="0"/>
        <v>48</v>
      </c>
      <c r="P40" s="183">
        <v>16</v>
      </c>
      <c r="Q40" s="15"/>
      <c r="R40" s="21"/>
    </row>
    <row r="41" spans="1:18" s="10" customFormat="1" ht="54.95" customHeight="1" x14ac:dyDescent="0.25">
      <c r="B41" s="30"/>
      <c r="C41" s="91" t="s">
        <v>262</v>
      </c>
      <c r="D41" s="91" t="s">
        <v>178</v>
      </c>
      <c r="E41" s="25" t="s">
        <v>309</v>
      </c>
      <c r="F41" s="28" t="s">
        <v>177</v>
      </c>
      <c r="G41" s="11"/>
      <c r="H41" s="11"/>
      <c r="I41" s="11"/>
      <c r="J41" s="11"/>
      <c r="K41" s="11"/>
      <c r="L41" s="11"/>
      <c r="M41" s="13"/>
      <c r="N41" s="11"/>
      <c r="O41" s="176">
        <f t="shared" si="0"/>
        <v>27</v>
      </c>
      <c r="P41" s="183">
        <v>9</v>
      </c>
      <c r="Q41" s="15"/>
      <c r="R41" s="21"/>
    </row>
    <row r="42" spans="1:18" ht="30" customHeight="1" x14ac:dyDescent="0.25">
      <c r="B42" s="35"/>
      <c r="C42" s="92"/>
      <c r="D42" s="92"/>
      <c r="E42" s="40"/>
      <c r="F42" s="42"/>
      <c r="G42" s="44"/>
      <c r="H42" s="44"/>
      <c r="I42" s="44"/>
      <c r="J42" s="44"/>
      <c r="K42" s="44"/>
      <c r="L42" s="44"/>
      <c r="M42" s="45"/>
      <c r="N42" s="44"/>
      <c r="O42" s="44"/>
      <c r="P42" s="184"/>
      <c r="Q42" s="16"/>
      <c r="R42" s="21"/>
    </row>
    <row r="43" spans="1:18" ht="30" customHeight="1" thickBot="1" x14ac:dyDescent="0.3">
      <c r="B43" s="39"/>
      <c r="C43" s="93"/>
      <c r="D43" s="93"/>
      <c r="E43" s="41"/>
      <c r="F43" s="43"/>
      <c r="G43" s="39"/>
      <c r="H43" s="39"/>
      <c r="I43" s="39"/>
      <c r="J43" s="39"/>
      <c r="K43" s="39"/>
      <c r="L43" s="39"/>
      <c r="M43" s="46"/>
      <c r="N43" s="39"/>
      <c r="O43" s="39"/>
      <c r="P43" s="185"/>
      <c r="Q43" s="16"/>
      <c r="R43" s="21"/>
    </row>
    <row r="44" spans="1:18" ht="15" customHeight="1" x14ac:dyDescent="0.25">
      <c r="B44" s="121" t="s">
        <v>349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  <c r="Q44" s="16"/>
      <c r="R44" s="21"/>
    </row>
    <row r="45" spans="1:18" ht="15" customHeight="1" thickBot="1" x14ac:dyDescent="0.3">
      <c r="B45" s="124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6"/>
      <c r="Q45" s="16"/>
      <c r="R45" s="21"/>
    </row>
    <row r="46" spans="1:18" ht="5.0999999999999996" customHeight="1" thickBot="1" x14ac:dyDescent="0.3">
      <c r="B46" s="36"/>
      <c r="C46" s="90"/>
      <c r="D46" s="94"/>
      <c r="E46" s="27"/>
      <c r="F46" s="7"/>
      <c r="G46" s="36"/>
      <c r="H46" s="36"/>
      <c r="I46" s="36"/>
      <c r="J46" s="36"/>
      <c r="K46" s="36"/>
      <c r="L46" s="36"/>
      <c r="M46" s="38"/>
      <c r="N46" s="36"/>
      <c r="O46" s="36"/>
      <c r="P46" s="186"/>
      <c r="Q46" s="16"/>
      <c r="R46" s="21"/>
    </row>
    <row r="47" spans="1:18" x14ac:dyDescent="0.25">
      <c r="A47" s="3"/>
      <c r="B47" s="127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9"/>
      <c r="Q47" s="16"/>
      <c r="R47" s="21"/>
    </row>
    <row r="48" spans="1:18" x14ac:dyDescent="0.25">
      <c r="A48" s="3"/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2"/>
      <c r="Q48" s="16"/>
      <c r="R48" s="21"/>
    </row>
    <row r="49" spans="1:18" x14ac:dyDescent="0.25">
      <c r="A49" s="3"/>
      <c r="B49" s="130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2"/>
      <c r="Q49" s="16"/>
      <c r="R49" s="21"/>
    </row>
    <row r="50" spans="1:18" x14ac:dyDescent="0.25">
      <c r="A50" s="3"/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2"/>
      <c r="Q50" s="16"/>
      <c r="R50" s="21"/>
    </row>
    <row r="51" spans="1:18" x14ac:dyDescent="0.25">
      <c r="A51" s="3"/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2"/>
      <c r="Q51" s="16"/>
      <c r="R51" s="21"/>
    </row>
    <row r="52" spans="1:18" x14ac:dyDescent="0.25">
      <c r="A52" s="3"/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2"/>
      <c r="Q52" s="16"/>
      <c r="R52" s="21"/>
    </row>
    <row r="53" spans="1:18" x14ac:dyDescent="0.25">
      <c r="B53" s="130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2"/>
      <c r="Q53" s="16"/>
      <c r="R53" s="21"/>
    </row>
    <row r="54" spans="1:18" x14ac:dyDescent="0.25">
      <c r="B54" s="130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2"/>
      <c r="Q54" s="16"/>
      <c r="R54" s="21"/>
    </row>
    <row r="55" spans="1:18" x14ac:dyDescent="0.25">
      <c r="B55" s="130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2"/>
      <c r="Q55" s="16"/>
      <c r="R55" s="21"/>
    </row>
    <row r="56" spans="1:18" x14ac:dyDescent="0.25">
      <c r="B56" s="130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2"/>
      <c r="Q56" s="16"/>
      <c r="R56" s="21"/>
    </row>
    <row r="57" spans="1:18" x14ac:dyDescent="0.25">
      <c r="B57" s="130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2"/>
      <c r="Q57" s="16"/>
      <c r="R57" s="21"/>
    </row>
    <row r="58" spans="1:18" x14ac:dyDescent="0.25">
      <c r="B58" s="130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2"/>
      <c r="Q58" s="16"/>
      <c r="R58" s="21"/>
    </row>
    <row r="59" spans="1:18" x14ac:dyDescent="0.25">
      <c r="B59" s="130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2"/>
      <c r="Q59" s="16"/>
      <c r="R59" s="21"/>
    </row>
    <row r="60" spans="1:18" x14ac:dyDescent="0.25">
      <c r="B60" s="130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2"/>
      <c r="Q60" s="16"/>
      <c r="R60" s="21"/>
    </row>
    <row r="61" spans="1:18" x14ac:dyDescent="0.25">
      <c r="B61" s="130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2"/>
      <c r="Q61" s="16"/>
      <c r="R61" s="21"/>
    </row>
    <row r="62" spans="1:18" x14ac:dyDescent="0.25">
      <c r="B62" s="130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2"/>
      <c r="Q62" s="16"/>
      <c r="R62" s="21"/>
    </row>
    <row r="63" spans="1:18" x14ac:dyDescent="0.25">
      <c r="B63" s="130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2"/>
      <c r="Q63" s="16"/>
      <c r="R63" s="21"/>
    </row>
    <row r="64" spans="1:18" x14ac:dyDescent="0.25">
      <c r="B64" s="130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2"/>
      <c r="Q64" s="16"/>
      <c r="R64" s="21"/>
    </row>
    <row r="65" spans="2:18" x14ac:dyDescent="0.25">
      <c r="B65" s="130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2"/>
      <c r="Q65" s="16"/>
      <c r="R65" s="21"/>
    </row>
    <row r="66" spans="2:18" x14ac:dyDescent="0.25">
      <c r="B66" s="130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2"/>
      <c r="Q66" s="16"/>
      <c r="R66" s="21"/>
    </row>
    <row r="67" spans="2:18" x14ac:dyDescent="0.25">
      <c r="B67" s="13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2"/>
      <c r="Q67" s="16"/>
      <c r="R67" s="21"/>
    </row>
    <row r="68" spans="2:18" x14ac:dyDescent="0.25">
      <c r="B68" s="130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2"/>
      <c r="Q68" s="16"/>
      <c r="R68" s="21"/>
    </row>
    <row r="69" spans="2:18" x14ac:dyDescent="0.25">
      <c r="B69" s="130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2"/>
      <c r="Q69" s="16"/>
      <c r="R69" s="21"/>
    </row>
    <row r="70" spans="2:18" ht="15.75" thickBot="1" x14ac:dyDescent="0.3">
      <c r="B70" s="133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5"/>
      <c r="Q70" s="16"/>
      <c r="R70" s="21"/>
    </row>
    <row r="71" spans="2:18" ht="5.0999999999999996" customHeight="1" thickBot="1" x14ac:dyDescent="0.3">
      <c r="B71" s="49"/>
      <c r="C71" s="95"/>
      <c r="D71" s="95"/>
      <c r="G71" s="49"/>
      <c r="H71" s="49"/>
      <c r="I71" s="49"/>
      <c r="J71" s="49"/>
      <c r="K71" s="49"/>
      <c r="L71" s="49"/>
      <c r="M71" s="52"/>
      <c r="N71" s="49"/>
      <c r="O71" s="49"/>
      <c r="P71" s="187"/>
      <c r="Q71" s="16"/>
      <c r="R71" s="21"/>
    </row>
    <row r="72" spans="2:18" s="1" customFormat="1" ht="15" customHeight="1" x14ac:dyDescent="0.25">
      <c r="B72" s="136" t="s">
        <v>6</v>
      </c>
      <c r="C72" s="138" t="s">
        <v>7</v>
      </c>
      <c r="D72" s="140" t="s">
        <v>266</v>
      </c>
      <c r="E72" s="115" t="s">
        <v>265</v>
      </c>
      <c r="F72" s="142" t="s">
        <v>8</v>
      </c>
      <c r="G72" s="149" t="s">
        <v>9</v>
      </c>
      <c r="H72" s="150"/>
      <c r="I72" s="151"/>
      <c r="J72" s="144" t="s">
        <v>9</v>
      </c>
      <c r="K72" s="145"/>
      <c r="L72" s="146"/>
      <c r="M72" s="147" t="s">
        <v>4</v>
      </c>
      <c r="N72" s="142" t="s">
        <v>0</v>
      </c>
      <c r="O72" s="177" t="s">
        <v>409</v>
      </c>
      <c r="P72" s="181" t="s">
        <v>258</v>
      </c>
      <c r="Q72" s="17"/>
      <c r="R72" s="21"/>
    </row>
    <row r="73" spans="2:18" s="1" customFormat="1" ht="15" customHeight="1" thickBot="1" x14ac:dyDescent="0.3">
      <c r="B73" s="137"/>
      <c r="C73" s="139"/>
      <c r="D73" s="114"/>
      <c r="E73" s="116"/>
      <c r="F73" s="143"/>
      <c r="G73" s="4" t="s">
        <v>3</v>
      </c>
      <c r="H73" s="5" t="s">
        <v>1</v>
      </c>
      <c r="I73" s="6" t="s">
        <v>267</v>
      </c>
      <c r="J73" s="4" t="s">
        <v>1</v>
      </c>
      <c r="K73" s="5" t="s">
        <v>2</v>
      </c>
      <c r="L73" s="6" t="s">
        <v>3</v>
      </c>
      <c r="M73" s="148"/>
      <c r="N73" s="143"/>
      <c r="O73" s="178"/>
      <c r="P73" s="182"/>
      <c r="Q73" s="17"/>
      <c r="R73" s="21"/>
    </row>
    <row r="74" spans="2:18" s="10" customFormat="1" ht="108.95" customHeight="1" x14ac:dyDescent="0.25">
      <c r="B74" s="30"/>
      <c r="C74" s="91" t="s">
        <v>268</v>
      </c>
      <c r="D74" s="91" t="s">
        <v>274</v>
      </c>
      <c r="E74" s="25" t="s">
        <v>348</v>
      </c>
      <c r="F74" s="28" t="s">
        <v>54</v>
      </c>
      <c r="G74" s="23">
        <v>940</v>
      </c>
      <c r="H74" s="23">
        <v>500</v>
      </c>
      <c r="I74" s="23">
        <v>500</v>
      </c>
      <c r="J74" s="23">
        <v>500</v>
      </c>
      <c r="K74" s="23">
        <v>500</v>
      </c>
      <c r="L74" s="23">
        <v>940</v>
      </c>
      <c r="M74" s="13"/>
      <c r="N74" s="11"/>
      <c r="O74" s="176">
        <f t="shared" ref="O74:O81" si="1">P74*3</f>
        <v>271.5</v>
      </c>
      <c r="P74" s="183">
        <v>90.5</v>
      </c>
      <c r="Q74" s="15"/>
      <c r="R74" s="21"/>
    </row>
    <row r="75" spans="2:18" s="10" customFormat="1" ht="108.95" customHeight="1" x14ac:dyDescent="0.25">
      <c r="B75" s="30"/>
      <c r="C75" s="91" t="s">
        <v>270</v>
      </c>
      <c r="D75" s="91" t="s">
        <v>275</v>
      </c>
      <c r="E75" s="25" t="s">
        <v>334</v>
      </c>
      <c r="F75" s="28" t="s">
        <v>55</v>
      </c>
      <c r="G75" s="23">
        <v>940</v>
      </c>
      <c r="H75" s="23">
        <v>1000</v>
      </c>
      <c r="I75" s="23">
        <v>500</v>
      </c>
      <c r="J75" s="23">
        <v>1000</v>
      </c>
      <c r="K75" s="23">
        <v>500</v>
      </c>
      <c r="L75" s="23">
        <v>940</v>
      </c>
      <c r="M75" s="13"/>
      <c r="N75" s="11"/>
      <c r="O75" s="176">
        <f t="shared" si="1"/>
        <v>456</v>
      </c>
      <c r="P75" s="183">
        <v>152</v>
      </c>
      <c r="Q75" s="15"/>
      <c r="R75" s="21"/>
    </row>
    <row r="76" spans="2:18" s="10" customFormat="1" ht="115.9" customHeight="1" x14ac:dyDescent="0.25">
      <c r="B76" s="30"/>
      <c r="C76" s="91" t="s">
        <v>272</v>
      </c>
      <c r="D76" s="91" t="s">
        <v>275</v>
      </c>
      <c r="E76" s="25" t="s">
        <v>335</v>
      </c>
      <c r="F76" s="28" t="s">
        <v>56</v>
      </c>
      <c r="G76" s="23">
        <v>940</v>
      </c>
      <c r="H76" s="23">
        <v>1000</v>
      </c>
      <c r="I76" s="23">
        <v>500</v>
      </c>
      <c r="J76" s="23">
        <v>1000</v>
      </c>
      <c r="K76" s="23">
        <v>500</v>
      </c>
      <c r="L76" s="23">
        <v>940</v>
      </c>
      <c r="M76" s="13"/>
      <c r="N76" s="11"/>
      <c r="O76" s="176">
        <f t="shared" si="1"/>
        <v>417</v>
      </c>
      <c r="P76" s="183">
        <v>139</v>
      </c>
      <c r="Q76" s="15"/>
      <c r="R76" s="21"/>
    </row>
    <row r="77" spans="2:18" s="10" customFormat="1" ht="90" customHeight="1" x14ac:dyDescent="0.25">
      <c r="B77" s="30"/>
      <c r="C77" s="91" t="s">
        <v>11</v>
      </c>
      <c r="D77" s="91" t="s">
        <v>141</v>
      </c>
      <c r="E77" s="25" t="s">
        <v>310</v>
      </c>
      <c r="F77" s="28" t="s">
        <v>50</v>
      </c>
      <c r="G77" s="23"/>
      <c r="H77" s="23"/>
      <c r="I77" s="23"/>
      <c r="J77" s="23"/>
      <c r="K77" s="23"/>
      <c r="L77" s="23"/>
      <c r="M77" s="13"/>
      <c r="N77" s="11"/>
      <c r="O77" s="176">
        <f t="shared" si="1"/>
        <v>105</v>
      </c>
      <c r="P77" s="183">
        <v>35</v>
      </c>
      <c r="Q77" s="15"/>
      <c r="R77" s="21"/>
    </row>
    <row r="78" spans="2:18" s="10" customFormat="1" ht="54.95" customHeight="1" x14ac:dyDescent="0.25">
      <c r="B78" s="30"/>
      <c r="C78" s="91" t="s">
        <v>10</v>
      </c>
      <c r="D78" s="91" t="s">
        <v>142</v>
      </c>
      <c r="E78" s="25" t="s">
        <v>308</v>
      </c>
      <c r="F78" s="28" t="s">
        <v>51</v>
      </c>
      <c r="G78" s="11"/>
      <c r="H78" s="11"/>
      <c r="I78" s="11"/>
      <c r="J78" s="11"/>
      <c r="K78" s="11"/>
      <c r="L78" s="11"/>
      <c r="M78" s="13"/>
      <c r="N78" s="11"/>
      <c r="O78" s="176">
        <f t="shared" si="1"/>
        <v>100.5</v>
      </c>
      <c r="P78" s="183">
        <v>33.5</v>
      </c>
      <c r="Q78" s="15"/>
      <c r="R78" s="21"/>
    </row>
    <row r="79" spans="2:18" s="10" customFormat="1" ht="54.95" customHeight="1" x14ac:dyDescent="0.25">
      <c r="B79" s="117"/>
      <c r="C79" s="91" t="s">
        <v>12</v>
      </c>
      <c r="D79" s="91" t="s">
        <v>143</v>
      </c>
      <c r="E79" s="25" t="s">
        <v>332</v>
      </c>
      <c r="F79" s="28" t="s">
        <v>52</v>
      </c>
      <c r="G79" s="11"/>
      <c r="H79" s="11"/>
      <c r="I79" s="11"/>
      <c r="J79" s="11"/>
      <c r="K79" s="11"/>
      <c r="L79" s="11"/>
      <c r="M79" s="13"/>
      <c r="N79" s="11"/>
      <c r="O79" s="176">
        <f t="shared" si="1"/>
        <v>27</v>
      </c>
      <c r="P79" s="183">
        <v>9</v>
      </c>
      <c r="Q79" s="15"/>
      <c r="R79" s="21"/>
    </row>
    <row r="80" spans="2:18" s="10" customFormat="1" ht="54.95" customHeight="1" x14ac:dyDescent="0.25">
      <c r="B80" s="119"/>
      <c r="C80" s="91" t="s">
        <v>13</v>
      </c>
      <c r="D80" s="91" t="s">
        <v>144</v>
      </c>
      <c r="E80" s="25" t="s">
        <v>333</v>
      </c>
      <c r="F80" s="28" t="s">
        <v>53</v>
      </c>
      <c r="G80" s="11"/>
      <c r="H80" s="11"/>
      <c r="I80" s="11"/>
      <c r="J80" s="11"/>
      <c r="K80" s="11"/>
      <c r="L80" s="11"/>
      <c r="M80" s="13"/>
      <c r="N80" s="11"/>
      <c r="O80" s="176">
        <f t="shared" si="1"/>
        <v>48</v>
      </c>
      <c r="P80" s="183">
        <v>16</v>
      </c>
      <c r="Q80" s="15"/>
      <c r="R80" s="21"/>
    </row>
    <row r="81" spans="1:18" s="10" customFormat="1" ht="54.95" customHeight="1" x14ac:dyDescent="0.25">
      <c r="B81" s="30"/>
      <c r="C81" s="91" t="s">
        <v>259</v>
      </c>
      <c r="D81" s="91" t="s">
        <v>178</v>
      </c>
      <c r="E81" s="25" t="s">
        <v>309</v>
      </c>
      <c r="F81" s="28" t="s">
        <v>177</v>
      </c>
      <c r="G81" s="11"/>
      <c r="H81" s="11"/>
      <c r="I81" s="11"/>
      <c r="J81" s="11"/>
      <c r="K81" s="11"/>
      <c r="L81" s="11"/>
      <c r="M81" s="13"/>
      <c r="N81" s="11"/>
      <c r="O81" s="176">
        <f t="shared" si="1"/>
        <v>27</v>
      </c>
      <c r="P81" s="183">
        <v>9</v>
      </c>
      <c r="Q81" s="15"/>
      <c r="R81" s="21"/>
    </row>
    <row r="82" spans="1:18" ht="30" customHeight="1" x14ac:dyDescent="0.25">
      <c r="B82" s="35"/>
      <c r="C82" s="92"/>
      <c r="D82" s="92"/>
      <c r="E82" s="40"/>
      <c r="F82" s="42"/>
      <c r="G82" s="44"/>
      <c r="H82" s="44"/>
      <c r="I82" s="44"/>
      <c r="J82" s="44"/>
      <c r="K82" s="44"/>
      <c r="L82" s="44"/>
      <c r="M82" s="45"/>
      <c r="N82" s="44"/>
      <c r="O82" s="44"/>
      <c r="P82" s="184"/>
      <c r="Q82" s="16"/>
      <c r="R82" s="21"/>
    </row>
    <row r="83" spans="1:18" ht="30" customHeight="1" thickBot="1" x14ac:dyDescent="0.3">
      <c r="Q83" s="16"/>
      <c r="R83" s="21"/>
    </row>
    <row r="84" spans="1:18" ht="15" customHeight="1" x14ac:dyDescent="0.25">
      <c r="B84" s="121" t="s">
        <v>350</v>
      </c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3"/>
      <c r="Q84" s="16"/>
      <c r="R84" s="21"/>
    </row>
    <row r="85" spans="1:18" ht="15" customHeight="1" thickBot="1" x14ac:dyDescent="0.3">
      <c r="B85" s="124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6"/>
      <c r="Q85" s="16"/>
      <c r="R85" s="21"/>
    </row>
    <row r="86" spans="1:18" ht="5.0999999999999996" customHeight="1" thickBot="1" x14ac:dyDescent="0.3">
      <c r="B86" s="56"/>
      <c r="C86" s="97"/>
      <c r="D86" s="97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97"/>
      <c r="Q86" s="16"/>
      <c r="R86" s="21"/>
    </row>
    <row r="87" spans="1:18" x14ac:dyDescent="0.25">
      <c r="A87" s="3"/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  <c r="Q87" s="16"/>
      <c r="R87" s="21"/>
    </row>
    <row r="88" spans="1:18" x14ac:dyDescent="0.25">
      <c r="A88" s="3"/>
      <c r="B88" s="130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2"/>
      <c r="Q88" s="16"/>
      <c r="R88" s="21"/>
    </row>
    <row r="89" spans="1:18" x14ac:dyDescent="0.25">
      <c r="A89" s="3"/>
      <c r="B89" s="130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2"/>
      <c r="Q89" s="16"/>
      <c r="R89" s="21"/>
    </row>
    <row r="90" spans="1:18" x14ac:dyDescent="0.25">
      <c r="A90" s="3"/>
      <c r="B90" s="130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2"/>
      <c r="Q90" s="16"/>
      <c r="R90" s="21"/>
    </row>
    <row r="91" spans="1:18" x14ac:dyDescent="0.25">
      <c r="A91" s="3"/>
      <c r="B91" s="130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2"/>
      <c r="Q91" s="16"/>
      <c r="R91" s="21"/>
    </row>
    <row r="92" spans="1:18" x14ac:dyDescent="0.25">
      <c r="A92" s="3"/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2"/>
      <c r="Q92" s="16"/>
      <c r="R92" s="21"/>
    </row>
    <row r="93" spans="1:18" x14ac:dyDescent="0.25"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2"/>
      <c r="Q93" s="16"/>
      <c r="R93" s="21"/>
    </row>
    <row r="94" spans="1:18" x14ac:dyDescent="0.25">
      <c r="B94" s="130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2"/>
      <c r="Q94" s="16"/>
      <c r="R94" s="21"/>
    </row>
    <row r="95" spans="1:18" x14ac:dyDescent="0.25"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2"/>
      <c r="Q95" s="16"/>
      <c r="R95" s="21"/>
    </row>
    <row r="96" spans="1:18" x14ac:dyDescent="0.25">
      <c r="B96" s="130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2"/>
      <c r="Q96" s="16"/>
      <c r="R96" s="21"/>
    </row>
    <row r="97" spans="2:18" x14ac:dyDescent="0.25">
      <c r="B97" s="130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2"/>
      <c r="Q97" s="16"/>
      <c r="R97" s="21"/>
    </row>
    <row r="98" spans="2:18" x14ac:dyDescent="0.25">
      <c r="B98" s="130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2"/>
      <c r="Q98" s="16"/>
      <c r="R98" s="21"/>
    </row>
    <row r="99" spans="2:18" x14ac:dyDescent="0.25">
      <c r="B99" s="130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2"/>
      <c r="Q99" s="16"/>
      <c r="R99" s="21"/>
    </row>
    <row r="100" spans="2:18" x14ac:dyDescent="0.25">
      <c r="B100" s="130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2"/>
      <c r="Q100" s="16"/>
      <c r="R100" s="21"/>
    </row>
    <row r="101" spans="2:18" x14ac:dyDescent="0.25">
      <c r="B101" s="130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2"/>
      <c r="Q101" s="16"/>
      <c r="R101" s="21"/>
    </row>
    <row r="102" spans="2:18" x14ac:dyDescent="0.25">
      <c r="B102" s="130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2"/>
      <c r="Q102" s="16"/>
      <c r="R102" s="21"/>
    </row>
    <row r="103" spans="2:18" x14ac:dyDescent="0.25">
      <c r="B103" s="130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2"/>
      <c r="Q103" s="16"/>
      <c r="R103" s="21"/>
    </row>
    <row r="104" spans="2:18" x14ac:dyDescent="0.25">
      <c r="B104" s="130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2"/>
      <c r="Q104" s="16"/>
      <c r="R104" s="21"/>
    </row>
    <row r="105" spans="2:18" x14ac:dyDescent="0.25">
      <c r="B105" s="130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2"/>
      <c r="Q105" s="16"/>
      <c r="R105" s="21"/>
    </row>
    <row r="106" spans="2:18" x14ac:dyDescent="0.25">
      <c r="B106" s="130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2"/>
      <c r="Q106" s="16"/>
      <c r="R106" s="21"/>
    </row>
    <row r="107" spans="2:18" x14ac:dyDescent="0.25">
      <c r="B107" s="130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2"/>
      <c r="Q107" s="16"/>
      <c r="R107" s="21"/>
    </row>
    <row r="108" spans="2:18" x14ac:dyDescent="0.25">
      <c r="B108" s="130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2"/>
      <c r="Q108" s="16"/>
      <c r="R108" s="21"/>
    </row>
    <row r="109" spans="2:18" x14ac:dyDescent="0.25">
      <c r="B109" s="130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2"/>
      <c r="Q109" s="16"/>
      <c r="R109" s="21"/>
    </row>
    <row r="110" spans="2:18" ht="15.75" thickBot="1" x14ac:dyDescent="0.3">
      <c r="B110" s="133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5"/>
      <c r="Q110" s="16"/>
      <c r="R110" s="21"/>
    </row>
    <row r="111" spans="2:18" ht="5.0999999999999996" customHeight="1" thickBot="1" x14ac:dyDescent="0.3">
      <c r="B111" s="49"/>
      <c r="C111" s="95"/>
      <c r="D111" s="95"/>
      <c r="E111" s="50"/>
      <c r="F111" s="58"/>
      <c r="G111" s="49"/>
      <c r="H111" s="49"/>
      <c r="I111" s="49"/>
      <c r="J111" s="49"/>
      <c r="K111" s="49"/>
      <c r="L111" s="49"/>
      <c r="M111" s="52"/>
      <c r="N111" s="49"/>
      <c r="O111" s="49"/>
      <c r="P111" s="187"/>
      <c r="Q111" s="16"/>
      <c r="R111" s="21"/>
    </row>
    <row r="112" spans="2:18" s="1" customFormat="1" ht="15" customHeight="1" x14ac:dyDescent="0.25">
      <c r="B112" s="136" t="s">
        <v>6</v>
      </c>
      <c r="C112" s="138" t="s">
        <v>7</v>
      </c>
      <c r="D112" s="140" t="s">
        <v>266</v>
      </c>
      <c r="E112" s="113" t="s">
        <v>351</v>
      </c>
      <c r="F112" s="142" t="s">
        <v>8</v>
      </c>
      <c r="G112" s="149" t="s">
        <v>9</v>
      </c>
      <c r="H112" s="150"/>
      <c r="I112" s="151"/>
      <c r="J112" s="144" t="s">
        <v>9</v>
      </c>
      <c r="K112" s="145"/>
      <c r="L112" s="146"/>
      <c r="M112" s="147" t="s">
        <v>4</v>
      </c>
      <c r="N112" s="142" t="s">
        <v>0</v>
      </c>
      <c r="O112" s="177" t="s">
        <v>409</v>
      </c>
      <c r="P112" s="181" t="s">
        <v>258</v>
      </c>
      <c r="Q112" s="17"/>
      <c r="R112" s="21"/>
    </row>
    <row r="113" spans="1:18" s="1" customFormat="1" ht="15" customHeight="1" thickBot="1" x14ac:dyDescent="0.3">
      <c r="B113" s="137"/>
      <c r="C113" s="139"/>
      <c r="D113" s="114"/>
      <c r="E113" s="114"/>
      <c r="F113" s="143"/>
      <c r="G113" s="4" t="s">
        <v>3</v>
      </c>
      <c r="H113" s="5" t="s">
        <v>1</v>
      </c>
      <c r="I113" s="6" t="s">
        <v>267</v>
      </c>
      <c r="J113" s="4" t="s">
        <v>1</v>
      </c>
      <c r="K113" s="5" t="s">
        <v>2</v>
      </c>
      <c r="L113" s="6" t="s">
        <v>3</v>
      </c>
      <c r="M113" s="148"/>
      <c r="N113" s="143"/>
      <c r="O113" s="178"/>
      <c r="P113" s="182"/>
      <c r="Q113" s="17"/>
      <c r="R113" s="21"/>
    </row>
    <row r="114" spans="1:18" s="10" customFormat="1" ht="108.95" customHeight="1" x14ac:dyDescent="0.25">
      <c r="B114" s="30"/>
      <c r="C114" s="91" t="s">
        <v>276</v>
      </c>
      <c r="D114" s="91" t="s">
        <v>179</v>
      </c>
      <c r="E114" s="25" t="s">
        <v>312</v>
      </c>
      <c r="F114" s="28" t="s">
        <v>57</v>
      </c>
      <c r="G114" s="23">
        <v>1950</v>
      </c>
      <c r="H114" s="23">
        <v>500</v>
      </c>
      <c r="I114" s="23">
        <v>500</v>
      </c>
      <c r="J114" s="23">
        <v>500</v>
      </c>
      <c r="K114" s="23">
        <v>500</v>
      </c>
      <c r="L114" s="23">
        <v>1950</v>
      </c>
      <c r="M114" s="13"/>
      <c r="N114" s="11"/>
      <c r="O114" s="176">
        <f t="shared" ref="O114:O116" si="2">P114*3</f>
        <v>567</v>
      </c>
      <c r="P114" s="183">
        <v>189</v>
      </c>
      <c r="Q114" s="15"/>
      <c r="R114" s="21"/>
    </row>
    <row r="115" spans="1:18" s="10" customFormat="1" ht="102.6" customHeight="1" x14ac:dyDescent="0.25">
      <c r="B115" s="28"/>
      <c r="C115" s="91" t="s">
        <v>277</v>
      </c>
      <c r="D115" s="91" t="s">
        <v>181</v>
      </c>
      <c r="E115" s="25" t="s">
        <v>311</v>
      </c>
      <c r="F115" s="28" t="s">
        <v>58</v>
      </c>
      <c r="G115" s="23">
        <v>1950</v>
      </c>
      <c r="H115" s="23">
        <v>1000</v>
      </c>
      <c r="I115" s="23">
        <v>500</v>
      </c>
      <c r="J115" s="23">
        <v>1000</v>
      </c>
      <c r="K115" s="23">
        <v>500</v>
      </c>
      <c r="L115" s="23">
        <v>1950</v>
      </c>
      <c r="M115" s="13"/>
      <c r="N115" s="11"/>
      <c r="O115" s="176">
        <f t="shared" si="2"/>
        <v>756</v>
      </c>
      <c r="P115" s="183">
        <v>252</v>
      </c>
      <c r="Q115" s="15"/>
      <c r="R115" s="21"/>
    </row>
    <row r="116" spans="1:18" s="10" customFormat="1" ht="108.95" customHeight="1" x14ac:dyDescent="0.25">
      <c r="B116" s="30"/>
      <c r="C116" s="91" t="s">
        <v>278</v>
      </c>
      <c r="D116" s="91" t="s">
        <v>180</v>
      </c>
      <c r="E116" s="25" t="s">
        <v>313</v>
      </c>
      <c r="F116" s="28" t="s">
        <v>59</v>
      </c>
      <c r="G116" s="23">
        <v>1950</v>
      </c>
      <c r="H116" s="23">
        <v>1000</v>
      </c>
      <c r="I116" s="23">
        <v>500</v>
      </c>
      <c r="J116" s="23">
        <v>1000</v>
      </c>
      <c r="K116" s="23">
        <v>500</v>
      </c>
      <c r="L116" s="23">
        <v>1950</v>
      </c>
      <c r="M116" s="13"/>
      <c r="N116" s="11"/>
      <c r="O116" s="176">
        <f t="shared" si="2"/>
        <v>870</v>
      </c>
      <c r="P116" s="183">
        <v>290</v>
      </c>
      <c r="Q116" s="15"/>
      <c r="R116" s="21"/>
    </row>
    <row r="117" spans="1:18" s="10" customFormat="1" ht="90.75" customHeight="1" x14ac:dyDescent="0.25">
      <c r="B117" s="30"/>
      <c r="C117" s="91" t="s">
        <v>182</v>
      </c>
      <c r="D117" s="91" t="s">
        <v>183</v>
      </c>
      <c r="E117" s="25" t="s">
        <v>314</v>
      </c>
      <c r="F117" s="28"/>
      <c r="G117" s="23"/>
      <c r="H117" s="23"/>
      <c r="I117" s="23"/>
      <c r="J117" s="23"/>
      <c r="K117" s="23"/>
      <c r="L117" s="23"/>
      <c r="M117" s="13"/>
      <c r="N117" s="11"/>
      <c r="O117" s="11"/>
      <c r="P117" s="190"/>
      <c r="Q117" s="15"/>
      <c r="R117" s="21"/>
    </row>
    <row r="118" spans="1:18" s="10" customFormat="1" ht="90.75" customHeight="1" x14ac:dyDescent="0.25">
      <c r="B118" s="30"/>
      <c r="C118" s="91" t="s">
        <v>184</v>
      </c>
      <c r="D118" s="91" t="s">
        <v>185</v>
      </c>
      <c r="E118" s="25" t="s">
        <v>315</v>
      </c>
      <c r="F118" s="28"/>
      <c r="G118" s="23"/>
      <c r="H118" s="23"/>
      <c r="I118" s="23"/>
      <c r="J118" s="23"/>
      <c r="K118" s="23"/>
      <c r="L118" s="23"/>
      <c r="M118" s="13"/>
      <c r="N118" s="11"/>
      <c r="O118" s="11"/>
      <c r="P118" s="190"/>
      <c r="Q118" s="15"/>
      <c r="R118" s="21"/>
    </row>
    <row r="119" spans="1:18" s="10" customFormat="1" ht="90.75" customHeight="1" x14ac:dyDescent="0.25">
      <c r="B119" s="30"/>
      <c r="C119" s="91" t="s">
        <v>186</v>
      </c>
      <c r="D119" s="91" t="s">
        <v>187</v>
      </c>
      <c r="E119" s="25" t="s">
        <v>316</v>
      </c>
      <c r="F119" s="31"/>
      <c r="G119" s="23"/>
      <c r="H119" s="23"/>
      <c r="I119" s="23"/>
      <c r="J119" s="23"/>
      <c r="K119" s="23"/>
      <c r="L119" s="23"/>
      <c r="M119" s="13"/>
      <c r="N119" s="11"/>
      <c r="O119" s="11"/>
      <c r="P119" s="190"/>
      <c r="Q119" s="15"/>
      <c r="R119" s="21"/>
    </row>
    <row r="120" spans="1:18" s="10" customFormat="1" ht="90.75" customHeight="1" x14ac:dyDescent="0.25">
      <c r="B120" s="30"/>
      <c r="C120" s="91" t="s">
        <v>188</v>
      </c>
      <c r="D120" s="91" t="s">
        <v>189</v>
      </c>
      <c r="E120" s="25" t="s">
        <v>317</v>
      </c>
      <c r="F120" s="30"/>
      <c r="G120" s="11"/>
      <c r="H120" s="11"/>
      <c r="I120" s="11"/>
      <c r="J120" s="11"/>
      <c r="K120" s="11"/>
      <c r="L120" s="11"/>
      <c r="M120" s="13"/>
      <c r="N120" s="11"/>
      <c r="O120" s="11"/>
      <c r="P120" s="190"/>
      <c r="Q120" s="15"/>
      <c r="R120" s="21"/>
    </row>
    <row r="121" spans="1:18" ht="30" customHeight="1" x14ac:dyDescent="0.25">
      <c r="B121" s="35"/>
      <c r="C121" s="92"/>
      <c r="D121" s="99"/>
      <c r="E121" s="59"/>
      <c r="F121" s="60"/>
      <c r="G121" s="61"/>
      <c r="H121" s="61"/>
      <c r="I121" s="61"/>
      <c r="J121" s="61"/>
      <c r="K121" s="61"/>
      <c r="L121" s="61"/>
      <c r="M121" s="62"/>
      <c r="N121" s="61"/>
      <c r="O121" s="61"/>
      <c r="P121" s="191"/>
      <c r="Q121" s="16"/>
      <c r="R121" s="21"/>
    </row>
    <row r="122" spans="1:18" ht="30" customHeight="1" thickBot="1" x14ac:dyDescent="0.3">
      <c r="Q122" s="16"/>
      <c r="R122" s="21"/>
    </row>
    <row r="123" spans="1:18" ht="15" customHeight="1" x14ac:dyDescent="0.25">
      <c r="B123" s="121" t="s">
        <v>256</v>
      </c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6"/>
      <c r="R123" s="21"/>
    </row>
    <row r="124" spans="1:18" ht="15" customHeight="1" thickBot="1" x14ac:dyDescent="0.3">
      <c r="B124" s="124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6"/>
      <c r="R124" s="21"/>
    </row>
    <row r="125" spans="1:18" ht="5.0999999999999996" customHeight="1" thickBot="1" x14ac:dyDescent="0.3">
      <c r="B125" s="36"/>
      <c r="C125" s="94"/>
      <c r="D125" s="94"/>
      <c r="E125" s="37"/>
      <c r="F125" s="36"/>
      <c r="G125" s="7"/>
      <c r="H125" s="36"/>
      <c r="I125" s="36"/>
      <c r="J125" s="36"/>
      <c r="K125" s="36"/>
      <c r="L125" s="7"/>
      <c r="M125" s="38"/>
      <c r="N125" s="36"/>
      <c r="O125" s="36"/>
      <c r="P125" s="186"/>
      <c r="Q125" s="16"/>
      <c r="R125" s="21"/>
    </row>
    <row r="126" spans="1:18" x14ac:dyDescent="0.25">
      <c r="A126" s="3"/>
      <c r="B126" s="127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9"/>
      <c r="Q126" s="16"/>
      <c r="R126" s="21"/>
    </row>
    <row r="127" spans="1:18" x14ac:dyDescent="0.25">
      <c r="A127" s="3"/>
      <c r="B127" s="130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2"/>
      <c r="Q127" s="16"/>
      <c r="R127" s="21"/>
    </row>
    <row r="128" spans="1:18" x14ac:dyDescent="0.25">
      <c r="A128" s="3"/>
      <c r="B128" s="130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2"/>
      <c r="Q128" s="16"/>
      <c r="R128" s="21"/>
    </row>
    <row r="129" spans="1:18" x14ac:dyDescent="0.25">
      <c r="A129" s="3"/>
      <c r="B129" s="130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2"/>
      <c r="Q129" s="16"/>
      <c r="R129" s="21"/>
    </row>
    <row r="130" spans="1:18" x14ac:dyDescent="0.25">
      <c r="A130" s="3"/>
      <c r="B130" s="130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2"/>
      <c r="Q130" s="16"/>
      <c r="R130" s="21"/>
    </row>
    <row r="131" spans="1:18" x14ac:dyDescent="0.25">
      <c r="A131" s="3"/>
      <c r="B131" s="130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2"/>
      <c r="Q131" s="16"/>
      <c r="R131" s="21"/>
    </row>
    <row r="132" spans="1:18" x14ac:dyDescent="0.25">
      <c r="B132" s="130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2"/>
      <c r="Q132" s="16"/>
      <c r="R132" s="21"/>
    </row>
    <row r="133" spans="1:18" x14ac:dyDescent="0.25">
      <c r="B133" s="130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2"/>
      <c r="Q133" s="16"/>
      <c r="R133" s="21"/>
    </row>
    <row r="134" spans="1:18" x14ac:dyDescent="0.25">
      <c r="B134" s="130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2"/>
      <c r="Q134" s="16"/>
      <c r="R134" s="21"/>
    </row>
    <row r="135" spans="1:18" x14ac:dyDescent="0.25">
      <c r="B135" s="130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2"/>
      <c r="Q135" s="16"/>
      <c r="R135" s="21"/>
    </row>
    <row r="136" spans="1:18" x14ac:dyDescent="0.25">
      <c r="B136" s="130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2"/>
      <c r="Q136" s="16"/>
      <c r="R136" s="21"/>
    </row>
    <row r="137" spans="1:18" x14ac:dyDescent="0.25">
      <c r="B137" s="130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2"/>
      <c r="Q137" s="16"/>
      <c r="R137" s="21"/>
    </row>
    <row r="138" spans="1:18" x14ac:dyDescent="0.25">
      <c r="B138" s="130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2"/>
      <c r="Q138" s="16"/>
      <c r="R138" s="21"/>
    </row>
    <row r="139" spans="1:18" x14ac:dyDescent="0.25">
      <c r="B139" s="130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2"/>
      <c r="Q139" s="16"/>
      <c r="R139" s="21"/>
    </row>
    <row r="140" spans="1:18" x14ac:dyDescent="0.25">
      <c r="B140" s="130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2"/>
      <c r="Q140" s="16"/>
      <c r="R140" s="21"/>
    </row>
    <row r="141" spans="1:18" x14ac:dyDescent="0.25">
      <c r="B141" s="130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2"/>
      <c r="Q141" s="16"/>
      <c r="R141" s="21"/>
    </row>
    <row r="142" spans="1:18" x14ac:dyDescent="0.25">
      <c r="B142" s="130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2"/>
      <c r="Q142" s="16"/>
      <c r="R142" s="21"/>
    </row>
    <row r="143" spans="1:18" x14ac:dyDescent="0.25">
      <c r="B143" s="130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2"/>
      <c r="Q143" s="16"/>
      <c r="R143" s="21"/>
    </row>
    <row r="144" spans="1:18" x14ac:dyDescent="0.25">
      <c r="B144" s="130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2"/>
      <c r="Q144" s="16"/>
      <c r="R144" s="21"/>
    </row>
    <row r="145" spans="2:18" x14ac:dyDescent="0.25">
      <c r="B145" s="130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2"/>
      <c r="Q145" s="16"/>
      <c r="R145" s="21"/>
    </row>
    <row r="146" spans="2:18" x14ac:dyDescent="0.25">
      <c r="B146" s="130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2"/>
      <c r="Q146" s="16"/>
      <c r="R146" s="21"/>
    </row>
    <row r="147" spans="2:18" x14ac:dyDescent="0.25">
      <c r="B147" s="130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2"/>
      <c r="Q147" s="16"/>
      <c r="R147" s="21"/>
    </row>
    <row r="148" spans="2:18" x14ac:dyDescent="0.25">
      <c r="B148" s="130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2"/>
      <c r="Q148" s="16"/>
      <c r="R148" s="21"/>
    </row>
    <row r="149" spans="2:18" ht="15.75" thickBot="1" x14ac:dyDescent="0.3">
      <c r="B149" s="133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5"/>
      <c r="Q149" s="16"/>
      <c r="R149" s="21"/>
    </row>
    <row r="150" spans="2:18" ht="5.0999999999999996" customHeight="1" thickBot="1" x14ac:dyDescent="0.3">
      <c r="B150" s="49"/>
      <c r="C150" s="95"/>
      <c r="D150" s="95"/>
      <c r="E150" s="50"/>
      <c r="F150" s="58"/>
      <c r="G150" s="49"/>
      <c r="H150" s="49"/>
      <c r="I150" s="49"/>
      <c r="J150" s="49"/>
      <c r="K150" s="49"/>
      <c r="L150" s="49"/>
      <c r="M150" s="52"/>
      <c r="N150" s="49"/>
      <c r="O150" s="174"/>
      <c r="Q150" s="16"/>
      <c r="R150" s="21"/>
    </row>
    <row r="151" spans="2:18" s="1" customFormat="1" ht="15" customHeight="1" x14ac:dyDescent="0.25">
      <c r="B151" s="136" t="s">
        <v>6</v>
      </c>
      <c r="C151" s="138" t="s">
        <v>7</v>
      </c>
      <c r="D151" s="140" t="s">
        <v>266</v>
      </c>
      <c r="E151" s="115" t="s">
        <v>265</v>
      </c>
      <c r="F151" s="142" t="s">
        <v>8</v>
      </c>
      <c r="G151" s="149" t="s">
        <v>9</v>
      </c>
      <c r="H151" s="150"/>
      <c r="I151" s="151"/>
      <c r="J151" s="144" t="s">
        <v>9</v>
      </c>
      <c r="K151" s="145"/>
      <c r="L151" s="146"/>
      <c r="M151" s="147" t="s">
        <v>4</v>
      </c>
      <c r="N151" s="142" t="s">
        <v>0</v>
      </c>
      <c r="O151" s="177" t="s">
        <v>409</v>
      </c>
      <c r="P151" s="181" t="s">
        <v>258</v>
      </c>
      <c r="Q151" s="17"/>
      <c r="R151" s="21"/>
    </row>
    <row r="152" spans="2:18" s="1" customFormat="1" ht="15" customHeight="1" thickBot="1" x14ac:dyDescent="0.3">
      <c r="B152" s="137"/>
      <c r="C152" s="139"/>
      <c r="D152" s="114"/>
      <c r="E152" s="116"/>
      <c r="F152" s="143"/>
      <c r="G152" s="4" t="s">
        <v>3</v>
      </c>
      <c r="H152" s="5" t="s">
        <v>1</v>
      </c>
      <c r="I152" s="6" t="s">
        <v>267</v>
      </c>
      <c r="J152" s="4" t="s">
        <v>1</v>
      </c>
      <c r="K152" s="5" t="s">
        <v>2</v>
      </c>
      <c r="L152" s="6" t="s">
        <v>3</v>
      </c>
      <c r="M152" s="148"/>
      <c r="N152" s="143"/>
      <c r="O152" s="178"/>
      <c r="P152" s="182"/>
      <c r="Q152" s="17"/>
      <c r="R152" s="21"/>
    </row>
    <row r="153" spans="2:18" s="10" customFormat="1" ht="54.95" customHeight="1" x14ac:dyDescent="0.25">
      <c r="B153" s="172"/>
      <c r="C153" s="96" t="s">
        <v>279</v>
      </c>
      <c r="D153" s="96" t="s">
        <v>145</v>
      </c>
      <c r="E153" s="25" t="s">
        <v>318</v>
      </c>
      <c r="F153" s="87" t="s">
        <v>60</v>
      </c>
      <c r="G153" s="55">
        <v>800</v>
      </c>
      <c r="H153" s="55">
        <v>600</v>
      </c>
      <c r="I153" s="55">
        <v>600</v>
      </c>
      <c r="J153" s="55">
        <v>600</v>
      </c>
      <c r="K153" s="55">
        <v>600</v>
      </c>
      <c r="L153" s="55">
        <v>800</v>
      </c>
      <c r="M153" s="53"/>
      <c r="N153" s="54"/>
      <c r="O153" s="176">
        <f t="shared" ref="O153:O166" si="3">P153*3</f>
        <v>522</v>
      </c>
      <c r="P153" s="188">
        <v>174</v>
      </c>
      <c r="Q153" s="15"/>
      <c r="R153" s="22"/>
    </row>
    <row r="154" spans="2:18" s="10" customFormat="1" ht="54.95" customHeight="1" x14ac:dyDescent="0.25">
      <c r="B154" s="173"/>
      <c r="C154" s="91" t="s">
        <v>280</v>
      </c>
      <c r="D154" s="91" t="s">
        <v>146</v>
      </c>
      <c r="E154" s="25" t="s">
        <v>319</v>
      </c>
      <c r="F154" s="28" t="s">
        <v>61</v>
      </c>
      <c r="G154" s="23">
        <v>800</v>
      </c>
      <c r="H154" s="23">
        <v>600</v>
      </c>
      <c r="I154" s="23">
        <v>600</v>
      </c>
      <c r="J154" s="23">
        <v>600</v>
      </c>
      <c r="K154" s="23">
        <v>600</v>
      </c>
      <c r="L154" s="23">
        <v>800</v>
      </c>
      <c r="M154" s="13"/>
      <c r="N154" s="11"/>
      <c r="O154" s="176">
        <f t="shared" si="3"/>
        <v>537</v>
      </c>
      <c r="P154" s="183">
        <v>179</v>
      </c>
      <c r="Q154" s="15"/>
      <c r="R154" s="22"/>
    </row>
    <row r="155" spans="2:18" s="10" customFormat="1" ht="54.95" customHeight="1" x14ac:dyDescent="0.25">
      <c r="B155" s="120"/>
      <c r="C155" s="91" t="s">
        <v>281</v>
      </c>
      <c r="D155" s="91" t="s">
        <v>147</v>
      </c>
      <c r="E155" s="25" t="s">
        <v>320</v>
      </c>
      <c r="F155" s="28" t="s">
        <v>64</v>
      </c>
      <c r="G155" s="23">
        <v>1000</v>
      </c>
      <c r="H155" s="23">
        <v>600</v>
      </c>
      <c r="I155" s="23">
        <v>600</v>
      </c>
      <c r="J155" s="23">
        <v>600</v>
      </c>
      <c r="K155" s="23">
        <v>600</v>
      </c>
      <c r="L155" s="23">
        <v>1000</v>
      </c>
      <c r="M155" s="13"/>
      <c r="N155" s="11"/>
      <c r="O155" s="176">
        <f t="shared" si="3"/>
        <v>606</v>
      </c>
      <c r="P155" s="183">
        <v>202</v>
      </c>
      <c r="Q155" s="15"/>
      <c r="R155" s="22"/>
    </row>
    <row r="156" spans="2:18" s="10" customFormat="1" ht="54.95" customHeight="1" x14ac:dyDescent="0.25">
      <c r="B156" s="120"/>
      <c r="C156" s="91" t="s">
        <v>282</v>
      </c>
      <c r="D156" s="91" t="s">
        <v>148</v>
      </c>
      <c r="E156" s="25" t="s">
        <v>321</v>
      </c>
      <c r="F156" s="28" t="s">
        <v>65</v>
      </c>
      <c r="G156" s="23">
        <v>1000</v>
      </c>
      <c r="H156" s="23">
        <v>600</v>
      </c>
      <c r="I156" s="23">
        <v>600</v>
      </c>
      <c r="J156" s="23">
        <v>600</v>
      </c>
      <c r="K156" s="23">
        <v>600</v>
      </c>
      <c r="L156" s="23">
        <v>1000</v>
      </c>
      <c r="M156" s="13"/>
      <c r="N156" s="11"/>
      <c r="O156" s="176">
        <f t="shared" si="3"/>
        <v>660</v>
      </c>
      <c r="P156" s="183">
        <v>220</v>
      </c>
      <c r="Q156" s="15"/>
      <c r="R156" s="22"/>
    </row>
    <row r="157" spans="2:18" s="10" customFormat="1" ht="54.95" customHeight="1" x14ac:dyDescent="0.25">
      <c r="B157" s="120"/>
      <c r="C157" s="91" t="s">
        <v>283</v>
      </c>
      <c r="D157" s="91" t="s">
        <v>149</v>
      </c>
      <c r="E157" s="25" t="s">
        <v>322</v>
      </c>
      <c r="F157" s="28" t="s">
        <v>62</v>
      </c>
      <c r="G157" s="23">
        <v>800</v>
      </c>
      <c r="H157" s="23">
        <v>900</v>
      </c>
      <c r="I157" s="23">
        <v>600</v>
      </c>
      <c r="J157" s="23">
        <v>900</v>
      </c>
      <c r="K157" s="23">
        <v>600</v>
      </c>
      <c r="L157" s="23">
        <v>800</v>
      </c>
      <c r="M157" s="13"/>
      <c r="N157" s="11"/>
      <c r="O157" s="176">
        <f t="shared" si="3"/>
        <v>609</v>
      </c>
      <c r="P157" s="183">
        <v>203</v>
      </c>
      <c r="Q157" s="15"/>
      <c r="R157" s="22"/>
    </row>
    <row r="158" spans="2:18" s="10" customFormat="1" ht="54.95" customHeight="1" x14ac:dyDescent="0.25">
      <c r="B158" s="120"/>
      <c r="C158" s="91" t="s">
        <v>284</v>
      </c>
      <c r="D158" s="91" t="s">
        <v>150</v>
      </c>
      <c r="E158" s="25" t="s">
        <v>323</v>
      </c>
      <c r="F158" s="28" t="s">
        <v>63</v>
      </c>
      <c r="G158" s="23">
        <v>800</v>
      </c>
      <c r="H158" s="23">
        <v>900</v>
      </c>
      <c r="I158" s="23">
        <v>600</v>
      </c>
      <c r="J158" s="23">
        <v>900</v>
      </c>
      <c r="K158" s="23">
        <v>600</v>
      </c>
      <c r="L158" s="23">
        <v>800</v>
      </c>
      <c r="M158" s="13"/>
      <c r="N158" s="11"/>
      <c r="O158" s="176">
        <f t="shared" si="3"/>
        <v>630</v>
      </c>
      <c r="P158" s="183">
        <v>210</v>
      </c>
      <c r="Q158" s="15"/>
      <c r="R158" s="22"/>
    </row>
    <row r="159" spans="2:18" s="10" customFormat="1" ht="54.95" customHeight="1" x14ac:dyDescent="0.25">
      <c r="B159" s="120"/>
      <c r="C159" s="91" t="s">
        <v>285</v>
      </c>
      <c r="D159" s="91" t="s">
        <v>151</v>
      </c>
      <c r="E159" s="25" t="s">
        <v>324</v>
      </c>
      <c r="F159" s="28" t="s">
        <v>66</v>
      </c>
      <c r="G159" s="23">
        <v>1000</v>
      </c>
      <c r="H159" s="23">
        <v>900</v>
      </c>
      <c r="I159" s="23">
        <v>600</v>
      </c>
      <c r="J159" s="23">
        <v>900</v>
      </c>
      <c r="K159" s="23">
        <v>600</v>
      </c>
      <c r="L159" s="23">
        <v>1000</v>
      </c>
      <c r="M159" s="13"/>
      <c r="N159" s="11"/>
      <c r="O159" s="176">
        <f t="shared" si="3"/>
        <v>708</v>
      </c>
      <c r="P159" s="183">
        <v>236</v>
      </c>
      <c r="Q159" s="15"/>
      <c r="R159" s="22"/>
    </row>
    <row r="160" spans="2:18" s="10" customFormat="1" ht="54.95" customHeight="1" x14ac:dyDescent="0.25">
      <c r="B160" s="120"/>
      <c r="C160" s="91" t="s">
        <v>286</v>
      </c>
      <c r="D160" s="91" t="s">
        <v>152</v>
      </c>
      <c r="E160" s="25" t="s">
        <v>325</v>
      </c>
      <c r="F160" s="28" t="s">
        <v>67</v>
      </c>
      <c r="G160" s="23">
        <v>1000</v>
      </c>
      <c r="H160" s="23">
        <v>900</v>
      </c>
      <c r="I160" s="23">
        <v>600</v>
      </c>
      <c r="J160" s="23">
        <v>900</v>
      </c>
      <c r="K160" s="23">
        <v>600</v>
      </c>
      <c r="L160" s="23">
        <v>1000</v>
      </c>
      <c r="M160" s="13"/>
      <c r="N160" s="11"/>
      <c r="O160" s="176">
        <f t="shared" si="3"/>
        <v>756</v>
      </c>
      <c r="P160" s="183">
        <v>252</v>
      </c>
      <c r="Q160" s="15"/>
      <c r="R160" s="22"/>
    </row>
    <row r="161" spans="1:18" s="10" customFormat="1" ht="38.25" x14ac:dyDescent="0.25">
      <c r="B161" s="120"/>
      <c r="C161" s="91" t="s">
        <v>287</v>
      </c>
      <c r="D161" s="91" t="s">
        <v>132</v>
      </c>
      <c r="E161" s="25" t="s">
        <v>326</v>
      </c>
      <c r="F161" s="30" t="s">
        <v>68</v>
      </c>
      <c r="G161" s="11"/>
      <c r="H161" s="11"/>
      <c r="I161" s="11"/>
      <c r="J161" s="11"/>
      <c r="K161" s="11"/>
      <c r="L161" s="11"/>
      <c r="M161" s="13"/>
      <c r="N161" s="11"/>
      <c r="O161" s="176">
        <f t="shared" si="3"/>
        <v>36</v>
      </c>
      <c r="P161" s="192">
        <v>12</v>
      </c>
      <c r="Q161" s="15"/>
      <c r="R161" s="22"/>
    </row>
    <row r="162" spans="1:18" s="10" customFormat="1" ht="38.25" x14ac:dyDescent="0.25">
      <c r="B162" s="120"/>
      <c r="C162" s="91" t="s">
        <v>127</v>
      </c>
      <c r="D162" s="91" t="s">
        <v>130</v>
      </c>
      <c r="E162" s="25" t="s">
        <v>327</v>
      </c>
      <c r="F162" s="30" t="s">
        <v>69</v>
      </c>
      <c r="G162" s="11"/>
      <c r="H162" s="11"/>
      <c r="I162" s="11"/>
      <c r="J162" s="11"/>
      <c r="K162" s="11"/>
      <c r="L162" s="11"/>
      <c r="M162" s="13"/>
      <c r="N162" s="11"/>
      <c r="O162" s="176">
        <f t="shared" si="3"/>
        <v>48</v>
      </c>
      <c r="P162" s="192">
        <v>16</v>
      </c>
      <c r="Q162" s="15"/>
      <c r="R162" s="22"/>
    </row>
    <row r="163" spans="1:18" s="10" customFormat="1" ht="38.25" x14ac:dyDescent="0.25">
      <c r="B163" s="120"/>
      <c r="C163" s="91" t="s">
        <v>128</v>
      </c>
      <c r="D163" s="91" t="s">
        <v>133</v>
      </c>
      <c r="E163" s="25" t="s">
        <v>328</v>
      </c>
      <c r="F163" s="30" t="s">
        <v>70</v>
      </c>
      <c r="G163" s="11"/>
      <c r="H163" s="11"/>
      <c r="I163" s="11"/>
      <c r="J163" s="11"/>
      <c r="K163" s="11"/>
      <c r="L163" s="11"/>
      <c r="M163" s="13"/>
      <c r="N163" s="11"/>
      <c r="O163" s="176">
        <f t="shared" si="3"/>
        <v>54</v>
      </c>
      <c r="P163" s="192">
        <v>18</v>
      </c>
      <c r="Q163" s="15"/>
      <c r="R163" s="22"/>
    </row>
    <row r="164" spans="1:18" s="10" customFormat="1" ht="38.25" x14ac:dyDescent="0.25">
      <c r="B164" s="120"/>
      <c r="C164" s="91" t="s">
        <v>129</v>
      </c>
      <c r="D164" s="91" t="s">
        <v>131</v>
      </c>
      <c r="E164" s="25" t="s">
        <v>329</v>
      </c>
      <c r="F164" s="30" t="s">
        <v>71</v>
      </c>
      <c r="G164" s="11"/>
      <c r="H164" s="11"/>
      <c r="I164" s="11"/>
      <c r="J164" s="11"/>
      <c r="K164" s="11"/>
      <c r="L164" s="11"/>
      <c r="M164" s="13"/>
      <c r="N164" s="11"/>
      <c r="O164" s="176">
        <f t="shared" si="3"/>
        <v>76.5</v>
      </c>
      <c r="P164" s="192">
        <v>25.5</v>
      </c>
      <c r="Q164" s="15"/>
      <c r="R164" s="22"/>
    </row>
    <row r="165" spans="1:18" s="10" customFormat="1" ht="27.95" customHeight="1" x14ac:dyDescent="0.25">
      <c r="B165" s="120"/>
      <c r="C165" s="100" t="s">
        <v>14</v>
      </c>
      <c r="D165" s="100" t="s">
        <v>153</v>
      </c>
      <c r="E165" s="24" t="s">
        <v>330</v>
      </c>
      <c r="F165" s="12"/>
      <c r="G165" s="11"/>
      <c r="H165" s="11"/>
      <c r="I165" s="11"/>
      <c r="J165" s="11"/>
      <c r="K165" s="11"/>
      <c r="L165" s="11"/>
      <c r="M165" s="13"/>
      <c r="N165" s="11"/>
      <c r="O165" s="176">
        <f t="shared" si="3"/>
        <v>27</v>
      </c>
      <c r="P165" s="192">
        <v>9</v>
      </c>
      <c r="Q165" s="15"/>
      <c r="R165" s="22"/>
    </row>
    <row r="166" spans="1:18" s="10" customFormat="1" ht="27" customHeight="1" x14ac:dyDescent="0.25">
      <c r="B166" s="120"/>
      <c r="C166" s="100" t="s">
        <v>15</v>
      </c>
      <c r="D166" s="100" t="s">
        <v>154</v>
      </c>
      <c r="E166" s="24" t="s">
        <v>331</v>
      </c>
      <c r="F166" s="12"/>
      <c r="G166" s="11"/>
      <c r="H166" s="11"/>
      <c r="I166" s="11"/>
      <c r="J166" s="11"/>
      <c r="K166" s="11"/>
      <c r="L166" s="11"/>
      <c r="M166" s="13"/>
      <c r="N166" s="11"/>
      <c r="O166" s="176">
        <f t="shared" si="3"/>
        <v>45</v>
      </c>
      <c r="P166" s="192">
        <v>15</v>
      </c>
      <c r="Q166" s="15"/>
      <c r="R166" s="22"/>
    </row>
    <row r="167" spans="1:18" ht="30" customHeight="1" x14ac:dyDescent="0.25">
      <c r="B167" s="35"/>
      <c r="C167" s="92"/>
      <c r="D167" s="92"/>
      <c r="E167" s="40"/>
      <c r="F167" s="42"/>
      <c r="G167" s="44"/>
      <c r="H167" s="44"/>
      <c r="I167" s="44"/>
      <c r="J167" s="44"/>
      <c r="K167" s="44"/>
      <c r="L167" s="44"/>
      <c r="M167" s="45"/>
      <c r="N167" s="44"/>
      <c r="O167" s="44"/>
      <c r="P167" s="184"/>
      <c r="Q167" s="16"/>
      <c r="R167" s="21"/>
    </row>
    <row r="168" spans="1:18" ht="30" customHeight="1" thickBot="1" x14ac:dyDescent="0.3">
      <c r="Q168" s="16"/>
      <c r="R168" s="21"/>
    </row>
    <row r="169" spans="1:18" ht="15" customHeight="1" x14ac:dyDescent="0.25">
      <c r="B169" s="121" t="s">
        <v>16</v>
      </c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3"/>
      <c r="Q169" s="16"/>
      <c r="R169" s="21"/>
    </row>
    <row r="170" spans="1:18" ht="15" customHeight="1" thickBot="1" x14ac:dyDescent="0.3">
      <c r="B170" s="124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6"/>
      <c r="Q170" s="16"/>
      <c r="R170" s="21"/>
    </row>
    <row r="171" spans="1:18" ht="5.0999999999999996" customHeight="1" thickBot="1" x14ac:dyDescent="0.3">
      <c r="B171" s="65"/>
      <c r="C171" s="90"/>
      <c r="D171" s="101"/>
      <c r="E171" s="27"/>
      <c r="F171" s="7"/>
      <c r="G171" s="65"/>
      <c r="H171" s="65"/>
      <c r="I171" s="65"/>
      <c r="J171" s="65"/>
      <c r="K171" s="65"/>
      <c r="L171" s="65"/>
      <c r="M171" s="67"/>
      <c r="N171" s="65"/>
      <c r="O171" s="65"/>
      <c r="P171" s="193"/>
      <c r="Q171" s="16"/>
      <c r="R171" s="21"/>
    </row>
    <row r="172" spans="1:18" x14ac:dyDescent="0.25">
      <c r="A172" s="3"/>
      <c r="B172" s="127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9"/>
      <c r="Q172" s="16"/>
      <c r="R172" s="21"/>
    </row>
    <row r="173" spans="1:18" x14ac:dyDescent="0.25">
      <c r="A173" s="3"/>
      <c r="B173" s="130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2"/>
      <c r="Q173" s="16"/>
      <c r="R173" s="21"/>
    </row>
    <row r="174" spans="1:18" x14ac:dyDescent="0.25">
      <c r="A174" s="3"/>
      <c r="B174" s="130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2"/>
      <c r="Q174" s="16"/>
      <c r="R174" s="21"/>
    </row>
    <row r="175" spans="1:18" x14ac:dyDescent="0.25">
      <c r="A175" s="3"/>
      <c r="B175" s="130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2"/>
      <c r="Q175" s="16"/>
      <c r="R175" s="21"/>
    </row>
    <row r="176" spans="1:18" x14ac:dyDescent="0.25">
      <c r="A176" s="3"/>
      <c r="B176" s="130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2"/>
      <c r="Q176" s="16"/>
      <c r="R176" s="21"/>
    </row>
    <row r="177" spans="1:18" x14ac:dyDescent="0.25">
      <c r="A177" s="3"/>
      <c r="B177" s="130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2"/>
      <c r="Q177" s="16"/>
      <c r="R177" s="21"/>
    </row>
    <row r="178" spans="1:18" x14ac:dyDescent="0.25">
      <c r="B178" s="130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2"/>
      <c r="Q178" s="16"/>
      <c r="R178" s="21"/>
    </row>
    <row r="179" spans="1:18" x14ac:dyDescent="0.25">
      <c r="B179" s="130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2"/>
      <c r="Q179" s="16"/>
      <c r="R179" s="21"/>
    </row>
    <row r="180" spans="1:18" x14ac:dyDescent="0.25">
      <c r="B180" s="130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2"/>
      <c r="Q180" s="16"/>
      <c r="R180" s="21"/>
    </row>
    <row r="181" spans="1:18" x14ac:dyDescent="0.25">
      <c r="B181" s="130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2"/>
      <c r="Q181" s="16"/>
      <c r="R181" s="21"/>
    </row>
    <row r="182" spans="1:18" x14ac:dyDescent="0.25">
      <c r="B182" s="130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2"/>
      <c r="Q182" s="16"/>
      <c r="R182" s="21"/>
    </row>
    <row r="183" spans="1:18" x14ac:dyDescent="0.25">
      <c r="B183" s="130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2"/>
      <c r="Q183" s="16"/>
      <c r="R183" s="21"/>
    </row>
    <row r="184" spans="1:18" x14ac:dyDescent="0.25">
      <c r="B184" s="130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2"/>
      <c r="Q184" s="16"/>
      <c r="R184" s="21"/>
    </row>
    <row r="185" spans="1:18" x14ac:dyDescent="0.25">
      <c r="B185" s="130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2"/>
      <c r="Q185" s="16"/>
      <c r="R185" s="21"/>
    </row>
    <row r="186" spans="1:18" x14ac:dyDescent="0.25">
      <c r="B186" s="130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2"/>
      <c r="Q186" s="16"/>
      <c r="R186" s="21"/>
    </row>
    <row r="187" spans="1:18" x14ac:dyDescent="0.25">
      <c r="B187" s="130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2"/>
      <c r="Q187" s="16"/>
      <c r="R187" s="21"/>
    </row>
    <row r="188" spans="1:18" x14ac:dyDescent="0.25">
      <c r="B188" s="130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2"/>
      <c r="Q188" s="16"/>
      <c r="R188" s="21"/>
    </row>
    <row r="189" spans="1:18" x14ac:dyDescent="0.25">
      <c r="B189" s="130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2"/>
      <c r="Q189" s="16"/>
      <c r="R189" s="21"/>
    </row>
    <row r="190" spans="1:18" x14ac:dyDescent="0.25">
      <c r="B190" s="130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2"/>
      <c r="Q190" s="16"/>
      <c r="R190" s="21"/>
    </row>
    <row r="191" spans="1:18" x14ac:dyDescent="0.25">
      <c r="B191" s="130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2"/>
      <c r="Q191" s="16"/>
      <c r="R191" s="21"/>
    </row>
    <row r="192" spans="1:18" x14ac:dyDescent="0.25">
      <c r="B192" s="130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2"/>
      <c r="Q192" s="16"/>
      <c r="R192" s="21"/>
    </row>
    <row r="193" spans="1:18" x14ac:dyDescent="0.25">
      <c r="B193" s="130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2"/>
      <c r="Q193" s="16"/>
      <c r="R193" s="21"/>
    </row>
    <row r="194" spans="1:18" x14ac:dyDescent="0.25">
      <c r="B194" s="130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2"/>
      <c r="Q194" s="16"/>
      <c r="R194" s="21"/>
    </row>
    <row r="195" spans="1:18" ht="15.75" thickBot="1" x14ac:dyDescent="0.3">
      <c r="B195" s="133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5"/>
      <c r="Q195" s="16"/>
      <c r="R195" s="21"/>
    </row>
    <row r="196" spans="1:18" ht="5.0999999999999996" customHeight="1" thickBot="1" x14ac:dyDescent="0.3">
      <c r="B196" s="49"/>
      <c r="D196" s="95"/>
      <c r="H196" s="49"/>
      <c r="I196" s="49"/>
      <c r="J196" s="49"/>
      <c r="K196" s="49"/>
      <c r="M196" s="52"/>
      <c r="N196" s="49"/>
      <c r="O196" s="174"/>
      <c r="Q196" s="16"/>
      <c r="R196" s="21"/>
    </row>
    <row r="197" spans="1:18" s="1" customFormat="1" ht="15" customHeight="1" x14ac:dyDescent="0.25">
      <c r="B197" s="136" t="s">
        <v>6</v>
      </c>
      <c r="C197" s="156" t="s">
        <v>7</v>
      </c>
      <c r="D197" s="140" t="s">
        <v>266</v>
      </c>
      <c r="E197" s="163" t="s">
        <v>265</v>
      </c>
      <c r="F197" s="158" t="s">
        <v>8</v>
      </c>
      <c r="G197" s="149" t="s">
        <v>9</v>
      </c>
      <c r="H197" s="150"/>
      <c r="I197" s="151"/>
      <c r="J197" s="160" t="s">
        <v>9</v>
      </c>
      <c r="K197" s="145"/>
      <c r="L197" s="146"/>
      <c r="M197" s="161" t="s">
        <v>4</v>
      </c>
      <c r="N197" s="142" t="s">
        <v>0</v>
      </c>
      <c r="O197" s="177" t="s">
        <v>409</v>
      </c>
      <c r="P197" s="181" t="s">
        <v>258</v>
      </c>
      <c r="Q197" s="17"/>
      <c r="R197" s="21"/>
    </row>
    <row r="198" spans="1:18" s="1" customFormat="1" ht="15" customHeight="1" thickBot="1" x14ac:dyDescent="0.3">
      <c r="B198" s="137"/>
      <c r="C198" s="157"/>
      <c r="D198" s="114"/>
      <c r="E198" s="164"/>
      <c r="F198" s="159"/>
      <c r="G198" s="4" t="s">
        <v>3</v>
      </c>
      <c r="H198" s="5" t="s">
        <v>1</v>
      </c>
      <c r="I198" s="6" t="s">
        <v>267</v>
      </c>
      <c r="J198" s="69" t="s">
        <v>1</v>
      </c>
      <c r="K198" s="68" t="s">
        <v>2</v>
      </c>
      <c r="L198" s="6" t="s">
        <v>3</v>
      </c>
      <c r="M198" s="162"/>
      <c r="N198" s="143"/>
      <c r="O198" s="178"/>
      <c r="P198" s="182"/>
      <c r="Q198" s="17"/>
      <c r="R198" s="21"/>
    </row>
    <row r="199" spans="1:18" s="10" customFormat="1" ht="108.95" customHeight="1" x14ac:dyDescent="0.25">
      <c r="A199" s="10" t="s">
        <v>5</v>
      </c>
      <c r="B199" s="57"/>
      <c r="C199" s="102" t="s">
        <v>17</v>
      </c>
      <c r="D199" s="96" t="s">
        <v>288</v>
      </c>
      <c r="E199" s="51" t="s">
        <v>336</v>
      </c>
      <c r="F199" s="84" t="s">
        <v>72</v>
      </c>
      <c r="G199" s="55">
        <v>930</v>
      </c>
      <c r="H199" s="84">
        <v>630</v>
      </c>
      <c r="I199" s="84">
        <v>410</v>
      </c>
      <c r="J199" s="84">
        <v>630</v>
      </c>
      <c r="K199" s="84">
        <v>410</v>
      </c>
      <c r="L199" s="55">
        <v>930</v>
      </c>
      <c r="M199" s="85"/>
      <c r="N199" s="86"/>
      <c r="O199" s="176">
        <f t="shared" ref="O199:O204" si="4">P199*3</f>
        <v>603</v>
      </c>
      <c r="P199" s="188">
        <v>201</v>
      </c>
      <c r="Q199" s="15"/>
      <c r="R199" s="21"/>
    </row>
    <row r="200" spans="1:18" s="10" customFormat="1" ht="108.95" customHeight="1" x14ac:dyDescent="0.25">
      <c r="B200" s="30"/>
      <c r="C200" s="91" t="s">
        <v>19</v>
      </c>
      <c r="D200" s="91" t="s">
        <v>190</v>
      </c>
      <c r="E200" s="51" t="s">
        <v>337</v>
      </c>
      <c r="F200" s="23" t="s">
        <v>73</v>
      </c>
      <c r="G200" s="23">
        <v>930</v>
      </c>
      <c r="H200" s="23">
        <v>630</v>
      </c>
      <c r="I200" s="23">
        <v>410</v>
      </c>
      <c r="J200" s="23">
        <v>630</v>
      </c>
      <c r="K200" s="23">
        <v>410</v>
      </c>
      <c r="L200" s="23">
        <v>930</v>
      </c>
      <c r="M200" s="13"/>
      <c r="N200" s="14"/>
      <c r="O200" s="176">
        <f t="shared" si="4"/>
        <v>639</v>
      </c>
      <c r="P200" s="183">
        <v>213</v>
      </c>
      <c r="Q200" s="15"/>
      <c r="R200" s="21"/>
    </row>
    <row r="201" spans="1:18" s="10" customFormat="1" ht="108.95" customHeight="1" x14ac:dyDescent="0.25">
      <c r="B201" s="30"/>
      <c r="C201" s="91" t="s">
        <v>18</v>
      </c>
      <c r="D201" s="91" t="s">
        <v>191</v>
      </c>
      <c r="E201" s="25" t="s">
        <v>338</v>
      </c>
      <c r="F201" s="23" t="s">
        <v>74</v>
      </c>
      <c r="G201" s="23">
        <v>930</v>
      </c>
      <c r="H201" s="23">
        <v>630</v>
      </c>
      <c r="I201" s="23">
        <v>410</v>
      </c>
      <c r="J201" s="23">
        <v>630</v>
      </c>
      <c r="K201" s="23">
        <v>410</v>
      </c>
      <c r="L201" s="23">
        <v>930</v>
      </c>
      <c r="M201" s="13"/>
      <c r="N201" s="14"/>
      <c r="O201" s="176">
        <f t="shared" si="4"/>
        <v>714</v>
      </c>
      <c r="P201" s="183">
        <v>238</v>
      </c>
      <c r="Q201" s="15"/>
      <c r="R201" s="21"/>
    </row>
    <row r="202" spans="1:18" s="10" customFormat="1" ht="108.95" customHeight="1" x14ac:dyDescent="0.25">
      <c r="B202" s="30"/>
      <c r="C202" s="91" t="s">
        <v>20</v>
      </c>
      <c r="D202" s="91" t="s">
        <v>192</v>
      </c>
      <c r="E202" s="25" t="s">
        <v>339</v>
      </c>
      <c r="F202" s="23" t="s">
        <v>75</v>
      </c>
      <c r="G202" s="23">
        <v>930</v>
      </c>
      <c r="H202" s="23">
        <v>930</v>
      </c>
      <c r="I202" s="23">
        <v>410</v>
      </c>
      <c r="J202" s="23">
        <v>930</v>
      </c>
      <c r="K202" s="23">
        <v>410</v>
      </c>
      <c r="L202" s="23">
        <v>930</v>
      </c>
      <c r="M202" s="13"/>
      <c r="N202" s="11"/>
      <c r="O202" s="176">
        <f t="shared" si="4"/>
        <v>783</v>
      </c>
      <c r="P202" s="183">
        <v>261</v>
      </c>
      <c r="Q202" s="15"/>
      <c r="R202" s="21"/>
    </row>
    <row r="203" spans="1:18" s="10" customFormat="1" ht="108.95" customHeight="1" x14ac:dyDescent="0.25">
      <c r="B203" s="30"/>
      <c r="C203" s="91" t="s">
        <v>135</v>
      </c>
      <c r="D203" s="91" t="s">
        <v>193</v>
      </c>
      <c r="E203" s="25" t="s">
        <v>340</v>
      </c>
      <c r="F203" s="23" t="s">
        <v>76</v>
      </c>
      <c r="G203" s="23">
        <v>915</v>
      </c>
      <c r="H203" s="23">
        <v>900</v>
      </c>
      <c r="I203" s="23">
        <v>500</v>
      </c>
      <c r="J203" s="23">
        <v>900</v>
      </c>
      <c r="K203" s="23">
        <v>500</v>
      </c>
      <c r="L203" s="23">
        <v>915</v>
      </c>
      <c r="M203" s="13"/>
      <c r="N203" s="11"/>
      <c r="O203" s="176">
        <f t="shared" si="4"/>
        <v>309</v>
      </c>
      <c r="P203" s="183">
        <v>103</v>
      </c>
      <c r="Q203" s="18"/>
      <c r="R203" s="21"/>
    </row>
    <row r="204" spans="1:18" s="10" customFormat="1" ht="108.95" customHeight="1" x14ac:dyDescent="0.25">
      <c r="B204" s="30"/>
      <c r="C204" s="91" t="s">
        <v>136</v>
      </c>
      <c r="D204" s="91" t="s">
        <v>134</v>
      </c>
      <c r="E204" s="25" t="s">
        <v>341</v>
      </c>
      <c r="F204" s="23" t="s">
        <v>77</v>
      </c>
      <c r="G204" s="23">
        <v>915</v>
      </c>
      <c r="H204" s="23">
        <v>900</v>
      </c>
      <c r="I204" s="23">
        <v>500</v>
      </c>
      <c r="J204" s="23">
        <v>900</v>
      </c>
      <c r="K204" s="23">
        <v>500</v>
      </c>
      <c r="L204" s="23">
        <v>915</v>
      </c>
      <c r="M204" s="13"/>
      <c r="N204" s="14"/>
      <c r="O204" s="176">
        <f t="shared" si="4"/>
        <v>372</v>
      </c>
      <c r="P204" s="183">
        <v>124</v>
      </c>
      <c r="Q204" s="18"/>
      <c r="R204" s="21"/>
    </row>
    <row r="205" spans="1:18" ht="30" customHeight="1" x14ac:dyDescent="0.25">
      <c r="B205" s="35"/>
      <c r="C205" s="92"/>
      <c r="D205" s="92"/>
      <c r="E205" s="40"/>
      <c r="F205" s="42"/>
      <c r="G205" s="44"/>
      <c r="H205" s="44"/>
      <c r="I205" s="44"/>
      <c r="J205" s="44"/>
      <c r="K205" s="44"/>
      <c r="L205" s="44"/>
      <c r="M205" s="45"/>
      <c r="N205" s="44"/>
      <c r="O205" s="44"/>
      <c r="P205" s="184"/>
      <c r="Q205" s="16"/>
      <c r="R205" s="21"/>
    </row>
    <row r="206" spans="1:18" ht="30" customHeight="1" thickBot="1" x14ac:dyDescent="0.3">
      <c r="Q206" s="16"/>
      <c r="R206" s="21"/>
    </row>
    <row r="207" spans="1:18" ht="15" customHeight="1" x14ac:dyDescent="0.25">
      <c r="B207" s="121" t="s">
        <v>21</v>
      </c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3"/>
      <c r="Q207" s="16"/>
      <c r="R207" s="21"/>
    </row>
    <row r="208" spans="1:18" ht="15" customHeight="1" thickBot="1" x14ac:dyDescent="0.3">
      <c r="B208" s="124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6"/>
      <c r="Q208" s="16"/>
      <c r="R208" s="21"/>
    </row>
    <row r="209" spans="1:18" ht="5.0999999999999996" customHeight="1" thickBot="1" x14ac:dyDescent="0.3">
      <c r="B209" s="65"/>
      <c r="C209" s="101"/>
      <c r="D209" s="90"/>
      <c r="E209" s="27"/>
      <c r="F209" s="65"/>
      <c r="G209" s="7"/>
      <c r="H209" s="65"/>
      <c r="I209" s="65"/>
      <c r="J209" s="65"/>
      <c r="K209" s="65"/>
      <c r="L209" s="7"/>
      <c r="M209" s="67"/>
      <c r="N209" s="65"/>
      <c r="O209" s="65"/>
      <c r="P209" s="193"/>
      <c r="Q209" s="16"/>
      <c r="R209" s="21"/>
    </row>
    <row r="210" spans="1:18" x14ac:dyDescent="0.25">
      <c r="A210" s="3"/>
      <c r="B210" s="127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9"/>
      <c r="Q210" s="16"/>
      <c r="R210" s="21"/>
    </row>
    <row r="211" spans="1:18" x14ac:dyDescent="0.25">
      <c r="A211" s="3"/>
      <c r="B211" s="130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2"/>
      <c r="Q211" s="16"/>
      <c r="R211" s="21"/>
    </row>
    <row r="212" spans="1:18" x14ac:dyDescent="0.25">
      <c r="A212" s="3"/>
      <c r="B212" s="130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2"/>
      <c r="Q212" s="16"/>
      <c r="R212" s="21"/>
    </row>
    <row r="213" spans="1:18" x14ac:dyDescent="0.25">
      <c r="A213" s="3"/>
      <c r="B213" s="130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2"/>
      <c r="Q213" s="16"/>
      <c r="R213" s="21"/>
    </row>
    <row r="214" spans="1:18" x14ac:dyDescent="0.25">
      <c r="A214" s="3"/>
      <c r="B214" s="130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2"/>
      <c r="Q214" s="16"/>
      <c r="R214" s="21"/>
    </row>
    <row r="215" spans="1:18" x14ac:dyDescent="0.25">
      <c r="A215" s="3"/>
      <c r="B215" s="130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2"/>
      <c r="Q215" s="16"/>
      <c r="R215" s="21"/>
    </row>
    <row r="216" spans="1:18" x14ac:dyDescent="0.25">
      <c r="B216" s="130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2"/>
      <c r="Q216" s="16"/>
      <c r="R216" s="21"/>
    </row>
    <row r="217" spans="1:18" x14ac:dyDescent="0.25">
      <c r="B217" s="130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2"/>
      <c r="Q217" s="16"/>
      <c r="R217" s="21"/>
    </row>
    <row r="218" spans="1:18" x14ac:dyDescent="0.25">
      <c r="B218" s="130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2"/>
      <c r="Q218" s="16"/>
      <c r="R218" s="21"/>
    </row>
    <row r="219" spans="1:18" x14ac:dyDescent="0.25">
      <c r="B219" s="130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2"/>
      <c r="Q219" s="16"/>
      <c r="R219" s="21"/>
    </row>
    <row r="220" spans="1:18" x14ac:dyDescent="0.25">
      <c r="B220" s="130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2"/>
      <c r="Q220" s="16"/>
      <c r="R220" s="21"/>
    </row>
    <row r="221" spans="1:18" x14ac:dyDescent="0.25">
      <c r="B221" s="130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2"/>
      <c r="Q221" s="16"/>
      <c r="R221" s="21"/>
    </row>
    <row r="222" spans="1:18" x14ac:dyDescent="0.25">
      <c r="B222" s="130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2"/>
      <c r="Q222" s="16"/>
      <c r="R222" s="21"/>
    </row>
    <row r="223" spans="1:18" x14ac:dyDescent="0.25">
      <c r="B223" s="130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2"/>
      <c r="Q223" s="16"/>
      <c r="R223" s="21"/>
    </row>
    <row r="224" spans="1:18" x14ac:dyDescent="0.25">
      <c r="B224" s="130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2"/>
      <c r="Q224" s="16"/>
      <c r="R224" s="21"/>
    </row>
    <row r="225" spans="1:18" x14ac:dyDescent="0.25">
      <c r="B225" s="130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2"/>
      <c r="Q225" s="16"/>
      <c r="R225" s="21"/>
    </row>
    <row r="226" spans="1:18" x14ac:dyDescent="0.25">
      <c r="B226" s="130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2"/>
      <c r="Q226" s="16"/>
      <c r="R226" s="21"/>
    </row>
    <row r="227" spans="1:18" x14ac:dyDescent="0.25">
      <c r="B227" s="130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2"/>
      <c r="Q227" s="16"/>
      <c r="R227" s="21"/>
    </row>
    <row r="228" spans="1:18" x14ac:dyDescent="0.25">
      <c r="B228" s="130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2"/>
      <c r="Q228" s="16"/>
      <c r="R228" s="21"/>
    </row>
    <row r="229" spans="1:18" x14ac:dyDescent="0.25">
      <c r="B229" s="130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2"/>
      <c r="Q229" s="16"/>
      <c r="R229" s="21"/>
    </row>
    <row r="230" spans="1:18" x14ac:dyDescent="0.25">
      <c r="B230" s="130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2"/>
      <c r="Q230" s="16"/>
      <c r="R230" s="21"/>
    </row>
    <row r="231" spans="1:18" x14ac:dyDescent="0.25">
      <c r="B231" s="130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2"/>
      <c r="Q231" s="16"/>
      <c r="R231" s="21"/>
    </row>
    <row r="232" spans="1:18" x14ac:dyDescent="0.25">
      <c r="B232" s="130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2"/>
      <c r="Q232" s="16"/>
      <c r="R232" s="21"/>
    </row>
    <row r="233" spans="1:18" ht="15.75" thickBot="1" x14ac:dyDescent="0.3">
      <c r="B233" s="133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5"/>
      <c r="Q233" s="16"/>
      <c r="R233" s="21"/>
    </row>
    <row r="234" spans="1:18" ht="5.0999999999999996" customHeight="1" thickBot="1" x14ac:dyDescent="0.3">
      <c r="B234" s="49"/>
      <c r="D234" s="95"/>
      <c r="E234" s="50"/>
      <c r="F234" s="58"/>
      <c r="G234" s="47"/>
      <c r="H234" s="47"/>
      <c r="I234" s="47"/>
      <c r="J234" s="47"/>
      <c r="K234" s="47"/>
      <c r="L234" s="47"/>
      <c r="M234" s="52"/>
      <c r="P234" s="187"/>
      <c r="Q234" s="16"/>
      <c r="R234" s="21"/>
    </row>
    <row r="235" spans="1:18" s="1" customFormat="1" ht="15" customHeight="1" x14ac:dyDescent="0.25">
      <c r="B235" s="136" t="s">
        <v>6</v>
      </c>
      <c r="C235" s="156" t="s">
        <v>7</v>
      </c>
      <c r="D235" s="140" t="s">
        <v>266</v>
      </c>
      <c r="E235" s="113" t="s">
        <v>265</v>
      </c>
      <c r="F235" s="158" t="s">
        <v>8</v>
      </c>
      <c r="G235" s="149" t="s">
        <v>9</v>
      </c>
      <c r="H235" s="150"/>
      <c r="I235" s="151"/>
      <c r="J235" s="144" t="s">
        <v>9</v>
      </c>
      <c r="K235" s="145"/>
      <c r="L235" s="146"/>
      <c r="M235" s="147" t="s">
        <v>4</v>
      </c>
      <c r="N235" s="142" t="s">
        <v>0</v>
      </c>
      <c r="O235" s="177" t="s">
        <v>409</v>
      </c>
      <c r="P235" s="181" t="s">
        <v>258</v>
      </c>
      <c r="Q235" s="17"/>
      <c r="R235" s="21"/>
    </row>
    <row r="236" spans="1:18" s="1" customFormat="1" ht="15" customHeight="1" thickBot="1" x14ac:dyDescent="0.3">
      <c r="B236" s="137"/>
      <c r="C236" s="157"/>
      <c r="D236" s="114"/>
      <c r="E236" s="114"/>
      <c r="F236" s="159"/>
      <c r="G236" s="4" t="s">
        <v>3</v>
      </c>
      <c r="H236" s="5" t="s">
        <v>1</v>
      </c>
      <c r="I236" s="6" t="s">
        <v>267</v>
      </c>
      <c r="J236" s="4" t="s">
        <v>1</v>
      </c>
      <c r="K236" s="5" t="s">
        <v>2</v>
      </c>
      <c r="L236" s="6" t="s">
        <v>3</v>
      </c>
      <c r="M236" s="148"/>
      <c r="N236" s="143"/>
      <c r="O236" s="178"/>
      <c r="P236" s="182"/>
      <c r="Q236" s="17"/>
      <c r="R236" s="21"/>
    </row>
    <row r="237" spans="1:18" s="10" customFormat="1" ht="108.95" customHeight="1" x14ac:dyDescent="0.25">
      <c r="A237" s="10" t="s">
        <v>5</v>
      </c>
      <c r="B237" s="57"/>
      <c r="C237" s="96" t="s">
        <v>289</v>
      </c>
      <c r="D237" s="96" t="s">
        <v>155</v>
      </c>
      <c r="E237" s="25" t="s">
        <v>342</v>
      </c>
      <c r="F237" s="55" t="s">
        <v>78</v>
      </c>
      <c r="G237" s="55">
        <v>940</v>
      </c>
      <c r="H237" s="55">
        <v>600</v>
      </c>
      <c r="I237" s="55">
        <v>610</v>
      </c>
      <c r="J237" s="55">
        <v>600</v>
      </c>
      <c r="K237" s="55">
        <v>610</v>
      </c>
      <c r="L237" s="55">
        <v>940</v>
      </c>
      <c r="M237" s="53"/>
      <c r="N237" s="54"/>
      <c r="O237" s="176">
        <f t="shared" ref="O237:O241" si="5">P237*3</f>
        <v>429</v>
      </c>
      <c r="P237" s="188">
        <v>143</v>
      </c>
      <c r="Q237" s="15"/>
      <c r="R237" s="21"/>
    </row>
    <row r="238" spans="1:18" s="10" customFormat="1" ht="108.95" customHeight="1" x14ac:dyDescent="0.25">
      <c r="B238" s="30"/>
      <c r="C238" s="91" t="s">
        <v>290</v>
      </c>
      <c r="D238" s="91" t="s">
        <v>195</v>
      </c>
      <c r="E238" s="25" t="s">
        <v>343</v>
      </c>
      <c r="F238" s="23" t="s">
        <v>79</v>
      </c>
      <c r="G238" s="23">
        <v>940</v>
      </c>
      <c r="H238" s="23">
        <v>1120</v>
      </c>
      <c r="I238" s="33">
        <v>610</v>
      </c>
      <c r="J238" s="23">
        <v>1120</v>
      </c>
      <c r="K238" s="33">
        <v>610</v>
      </c>
      <c r="L238" s="23">
        <v>940</v>
      </c>
      <c r="M238" s="13"/>
      <c r="N238" s="11"/>
      <c r="O238" s="176">
        <f t="shared" si="5"/>
        <v>603</v>
      </c>
      <c r="P238" s="183">
        <v>201</v>
      </c>
      <c r="Q238" s="15"/>
      <c r="R238" s="21"/>
    </row>
    <row r="239" spans="1:18" s="10" customFormat="1" ht="108.95" customHeight="1" x14ac:dyDescent="0.25">
      <c r="B239" s="30"/>
      <c r="C239" s="91" t="s">
        <v>291</v>
      </c>
      <c r="D239" s="91" t="s">
        <v>194</v>
      </c>
      <c r="E239" s="25" t="s">
        <v>344</v>
      </c>
      <c r="F239" s="23" t="s">
        <v>80</v>
      </c>
      <c r="G239" s="23">
        <v>1240</v>
      </c>
      <c r="H239" s="23">
        <v>1120</v>
      </c>
      <c r="I239" s="23">
        <v>610</v>
      </c>
      <c r="J239" s="23">
        <v>1120</v>
      </c>
      <c r="K239" s="23">
        <v>610</v>
      </c>
      <c r="L239" s="23">
        <v>1240</v>
      </c>
      <c r="M239" s="13"/>
      <c r="N239" s="11"/>
      <c r="O239" s="176">
        <f t="shared" si="5"/>
        <v>729</v>
      </c>
      <c r="P239" s="183">
        <v>243</v>
      </c>
      <c r="Q239" s="15"/>
      <c r="R239" s="21"/>
    </row>
    <row r="240" spans="1:18" s="10" customFormat="1" ht="108.95" customHeight="1" x14ac:dyDescent="0.25">
      <c r="B240" s="30"/>
      <c r="C240" s="100" t="s">
        <v>253</v>
      </c>
      <c r="D240" s="100" t="s">
        <v>251</v>
      </c>
      <c r="E240" s="25" t="s">
        <v>346</v>
      </c>
      <c r="F240" s="12"/>
      <c r="G240" s="11">
        <v>1165</v>
      </c>
      <c r="H240" s="11">
        <v>520</v>
      </c>
      <c r="I240" s="11">
        <v>500</v>
      </c>
      <c r="J240" s="11">
        <v>520</v>
      </c>
      <c r="K240" s="11">
        <v>500</v>
      </c>
      <c r="L240" s="11">
        <v>1165</v>
      </c>
      <c r="M240" s="13"/>
      <c r="N240" s="32"/>
      <c r="O240" s="176">
        <f t="shared" si="5"/>
        <v>384</v>
      </c>
      <c r="P240" s="183">
        <v>128</v>
      </c>
      <c r="Q240" s="18"/>
      <c r="R240" s="21"/>
    </row>
    <row r="241" spans="1:18" s="10" customFormat="1" ht="108.75" customHeight="1" x14ac:dyDescent="0.25">
      <c r="B241" s="30"/>
      <c r="C241" s="100" t="s">
        <v>254</v>
      </c>
      <c r="D241" s="100" t="s">
        <v>252</v>
      </c>
      <c r="E241" s="25" t="s">
        <v>345</v>
      </c>
      <c r="F241" s="12"/>
      <c r="G241" s="11">
        <v>1165</v>
      </c>
      <c r="H241" s="11">
        <v>520</v>
      </c>
      <c r="I241" s="11">
        <v>500</v>
      </c>
      <c r="J241" s="11">
        <v>520</v>
      </c>
      <c r="K241" s="71">
        <v>500</v>
      </c>
      <c r="L241" s="71">
        <v>1165</v>
      </c>
      <c r="M241" s="13"/>
      <c r="N241" s="11"/>
      <c r="O241" s="176">
        <f t="shared" si="5"/>
        <v>423</v>
      </c>
      <c r="P241" s="183">
        <v>141</v>
      </c>
      <c r="Q241" s="18"/>
      <c r="R241" s="21"/>
    </row>
    <row r="242" spans="1:18" ht="30" customHeight="1" x14ac:dyDescent="0.25">
      <c r="C242" s="92"/>
      <c r="D242" s="99"/>
      <c r="E242" s="59"/>
      <c r="F242" s="60"/>
      <c r="G242" s="44"/>
      <c r="H242" s="61"/>
      <c r="I242" s="44"/>
      <c r="J242" s="61"/>
      <c r="K242" s="44"/>
      <c r="L242" s="44"/>
      <c r="M242" s="62"/>
      <c r="N242" s="61"/>
      <c r="O242" s="61"/>
      <c r="P242" s="184"/>
      <c r="Q242" s="16"/>
      <c r="R242" s="21"/>
    </row>
    <row r="243" spans="1:18" ht="30" customHeight="1" thickBot="1" x14ac:dyDescent="0.3">
      <c r="Q243" s="16"/>
      <c r="R243" s="21"/>
    </row>
    <row r="244" spans="1:18" ht="15" customHeight="1" x14ac:dyDescent="0.25">
      <c r="B244" s="121" t="s">
        <v>24</v>
      </c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3"/>
      <c r="Q244" s="16"/>
      <c r="R244" s="21"/>
    </row>
    <row r="245" spans="1:18" ht="15" customHeight="1" thickBot="1" x14ac:dyDescent="0.3">
      <c r="B245" s="124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6"/>
      <c r="Q245" s="16"/>
      <c r="R245" s="21"/>
    </row>
    <row r="246" spans="1:18" ht="5.0999999999999996" customHeight="1" thickBot="1" x14ac:dyDescent="0.3">
      <c r="B246" s="36"/>
      <c r="C246" s="94"/>
      <c r="D246" s="94"/>
      <c r="E246" s="37"/>
      <c r="F246" s="36"/>
      <c r="G246" s="7"/>
      <c r="H246" s="36"/>
      <c r="I246" s="36"/>
      <c r="J246" s="36"/>
      <c r="K246" s="36"/>
      <c r="L246" s="7"/>
      <c r="M246" s="38"/>
      <c r="N246" s="36"/>
      <c r="O246" s="36"/>
      <c r="P246" s="186"/>
      <c r="Q246" s="16"/>
      <c r="R246" s="21"/>
    </row>
    <row r="247" spans="1:18" x14ac:dyDescent="0.25">
      <c r="A247" s="3"/>
      <c r="B247" s="127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9"/>
      <c r="Q247" s="16"/>
      <c r="R247" s="21"/>
    </row>
    <row r="248" spans="1:18" x14ac:dyDescent="0.25">
      <c r="A248" s="3"/>
      <c r="B248" s="130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2"/>
      <c r="Q248" s="16"/>
      <c r="R248" s="21"/>
    </row>
    <row r="249" spans="1:18" x14ac:dyDescent="0.25">
      <c r="A249" s="3"/>
      <c r="B249" s="130"/>
      <c r="C249" s="131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2"/>
      <c r="Q249" s="16"/>
      <c r="R249" s="21"/>
    </row>
    <row r="250" spans="1:18" x14ac:dyDescent="0.25">
      <c r="A250" s="3"/>
      <c r="B250" s="130"/>
      <c r="C250" s="131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2"/>
      <c r="Q250" s="16"/>
      <c r="R250" s="21"/>
    </row>
    <row r="251" spans="1:18" x14ac:dyDescent="0.25">
      <c r="A251" s="3"/>
      <c r="B251" s="130"/>
      <c r="C251" s="13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2"/>
      <c r="Q251" s="16"/>
      <c r="R251" s="21"/>
    </row>
    <row r="252" spans="1:18" x14ac:dyDescent="0.25">
      <c r="A252" s="3"/>
      <c r="B252" s="130"/>
      <c r="C252" s="131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2"/>
      <c r="Q252" s="16"/>
      <c r="R252" s="21"/>
    </row>
    <row r="253" spans="1:18" x14ac:dyDescent="0.25">
      <c r="B253" s="130"/>
      <c r="C253" s="131"/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2"/>
      <c r="Q253" s="16"/>
      <c r="R253" s="21"/>
    </row>
    <row r="254" spans="1:18" x14ac:dyDescent="0.25">
      <c r="B254" s="130"/>
      <c r="C254" s="131"/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2"/>
      <c r="Q254" s="16"/>
      <c r="R254" s="21"/>
    </row>
    <row r="255" spans="1:18" x14ac:dyDescent="0.25">
      <c r="B255" s="130"/>
      <c r="C255" s="131"/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2"/>
      <c r="Q255" s="16"/>
      <c r="R255" s="21"/>
    </row>
    <row r="256" spans="1:18" x14ac:dyDescent="0.25">
      <c r="B256" s="130"/>
      <c r="C256" s="131"/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2"/>
      <c r="Q256" s="16"/>
      <c r="R256" s="21"/>
    </row>
    <row r="257" spans="2:18" x14ac:dyDescent="0.25">
      <c r="B257" s="130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2"/>
      <c r="Q257" s="16"/>
      <c r="R257" s="21"/>
    </row>
    <row r="258" spans="2:18" x14ac:dyDescent="0.25">
      <c r="B258" s="130"/>
      <c r="C258" s="131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2"/>
      <c r="Q258" s="16"/>
      <c r="R258" s="21"/>
    </row>
    <row r="259" spans="2:18" x14ac:dyDescent="0.25">
      <c r="B259" s="130"/>
      <c r="C259" s="131"/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2"/>
      <c r="Q259" s="16"/>
      <c r="R259" s="21"/>
    </row>
    <row r="260" spans="2:18" x14ac:dyDescent="0.25">
      <c r="B260" s="130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2"/>
      <c r="Q260" s="16"/>
      <c r="R260" s="21"/>
    </row>
    <row r="261" spans="2:18" x14ac:dyDescent="0.25">
      <c r="B261" s="130"/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2"/>
      <c r="Q261" s="16"/>
      <c r="R261" s="21"/>
    </row>
    <row r="262" spans="2:18" x14ac:dyDescent="0.25">
      <c r="B262" s="130"/>
      <c r="C262" s="131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2"/>
      <c r="Q262" s="16"/>
      <c r="R262" s="21"/>
    </row>
    <row r="263" spans="2:18" x14ac:dyDescent="0.25">
      <c r="B263" s="130"/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2"/>
      <c r="Q263" s="16"/>
      <c r="R263" s="21"/>
    </row>
    <row r="264" spans="2:18" x14ac:dyDescent="0.25">
      <c r="B264" s="130"/>
      <c r="C264" s="131"/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2"/>
      <c r="Q264" s="16"/>
      <c r="R264" s="21"/>
    </row>
    <row r="265" spans="2:18" x14ac:dyDescent="0.25">
      <c r="B265" s="130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2"/>
      <c r="Q265" s="16"/>
      <c r="R265" s="21"/>
    </row>
    <row r="266" spans="2:18" x14ac:dyDescent="0.25">
      <c r="B266" s="130"/>
      <c r="C266" s="131"/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2"/>
      <c r="Q266" s="16"/>
      <c r="R266" s="21"/>
    </row>
    <row r="267" spans="2:18" x14ac:dyDescent="0.25">
      <c r="B267" s="130"/>
      <c r="C267" s="131"/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2"/>
      <c r="Q267" s="16"/>
      <c r="R267" s="21"/>
    </row>
    <row r="268" spans="2:18" x14ac:dyDescent="0.25">
      <c r="B268" s="130"/>
      <c r="C268" s="131"/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2"/>
      <c r="Q268" s="16"/>
      <c r="R268" s="21"/>
    </row>
    <row r="269" spans="2:18" x14ac:dyDescent="0.25">
      <c r="B269" s="130"/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2"/>
      <c r="Q269" s="16"/>
      <c r="R269" s="21"/>
    </row>
    <row r="270" spans="2:18" ht="15.75" thickBot="1" x14ac:dyDescent="0.3">
      <c r="B270" s="133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5"/>
      <c r="Q270" s="16"/>
      <c r="R270" s="21"/>
    </row>
    <row r="271" spans="2:18" ht="5.0999999999999996" customHeight="1" thickBot="1" x14ac:dyDescent="0.3">
      <c r="B271" s="49"/>
      <c r="C271" s="95"/>
      <c r="D271" s="95"/>
      <c r="E271" s="50"/>
      <c r="F271" s="58"/>
      <c r="G271" s="49"/>
      <c r="H271" s="49"/>
      <c r="I271" s="49"/>
      <c r="J271" s="49"/>
      <c r="K271" s="49"/>
      <c r="L271" s="49"/>
      <c r="M271" s="52"/>
      <c r="N271" s="49"/>
      <c r="O271" s="49"/>
      <c r="P271" s="187"/>
      <c r="Q271" s="16"/>
      <c r="R271" s="21"/>
    </row>
    <row r="272" spans="2:18" s="1" customFormat="1" ht="15" customHeight="1" x14ac:dyDescent="0.25">
      <c r="B272" s="136" t="s">
        <v>6</v>
      </c>
      <c r="C272" s="138" t="s">
        <v>7</v>
      </c>
      <c r="D272" s="140" t="s">
        <v>266</v>
      </c>
      <c r="E272" s="115" t="s">
        <v>265</v>
      </c>
      <c r="F272" s="142" t="s">
        <v>8</v>
      </c>
      <c r="G272" s="149" t="s">
        <v>9</v>
      </c>
      <c r="H272" s="150"/>
      <c r="I272" s="151"/>
      <c r="J272" s="144" t="s">
        <v>9</v>
      </c>
      <c r="K272" s="145"/>
      <c r="L272" s="146"/>
      <c r="M272" s="147" t="s">
        <v>4</v>
      </c>
      <c r="N272" s="142" t="s">
        <v>0</v>
      </c>
      <c r="O272" s="177" t="s">
        <v>409</v>
      </c>
      <c r="P272" s="181" t="s">
        <v>258</v>
      </c>
      <c r="Q272" s="17"/>
      <c r="R272" s="21"/>
    </row>
    <row r="273" spans="1:18" s="1" customFormat="1" ht="15" customHeight="1" thickBot="1" x14ac:dyDescent="0.3">
      <c r="B273" s="137"/>
      <c r="C273" s="139"/>
      <c r="D273" s="114"/>
      <c r="E273" s="116"/>
      <c r="F273" s="143"/>
      <c r="G273" s="4" t="s">
        <v>3</v>
      </c>
      <c r="H273" s="5" t="s">
        <v>1</v>
      </c>
      <c r="I273" s="6" t="s">
        <v>267</v>
      </c>
      <c r="J273" s="4" t="s">
        <v>1</v>
      </c>
      <c r="K273" s="5" t="s">
        <v>2</v>
      </c>
      <c r="L273" s="6" t="s">
        <v>3</v>
      </c>
      <c r="M273" s="148"/>
      <c r="N273" s="143"/>
      <c r="O273" s="178"/>
      <c r="P273" s="182"/>
      <c r="Q273" s="17"/>
      <c r="R273" s="21"/>
    </row>
    <row r="274" spans="1:18" s="10" customFormat="1" ht="108.95" customHeight="1" x14ac:dyDescent="0.25">
      <c r="A274" s="10" t="s">
        <v>5</v>
      </c>
      <c r="B274" s="57"/>
      <c r="C274" s="104" t="s">
        <v>292</v>
      </c>
      <c r="D274" s="104" t="s">
        <v>196</v>
      </c>
      <c r="E274" s="25" t="s">
        <v>353</v>
      </c>
      <c r="F274" s="55" t="s">
        <v>81</v>
      </c>
      <c r="G274" s="55">
        <v>1950</v>
      </c>
      <c r="H274" s="55">
        <v>1000</v>
      </c>
      <c r="I274" s="55">
        <v>600</v>
      </c>
      <c r="J274" s="55">
        <v>1000</v>
      </c>
      <c r="K274" s="55">
        <v>600</v>
      </c>
      <c r="L274" s="55">
        <v>1950</v>
      </c>
      <c r="M274" s="53"/>
      <c r="N274" s="73"/>
      <c r="O274" s="176">
        <f t="shared" ref="O274:O277" si="6">P274*3</f>
        <v>864</v>
      </c>
      <c r="P274" s="188">
        <v>288</v>
      </c>
      <c r="Q274" s="15"/>
      <c r="R274" s="21"/>
    </row>
    <row r="275" spans="1:18" s="10" customFormat="1" ht="108.95" customHeight="1" x14ac:dyDescent="0.25">
      <c r="B275" s="30"/>
      <c r="C275" s="100" t="s">
        <v>293</v>
      </c>
      <c r="D275" s="100" t="s">
        <v>197</v>
      </c>
      <c r="E275" s="25" t="s">
        <v>352</v>
      </c>
      <c r="F275" s="23" t="s">
        <v>82</v>
      </c>
      <c r="G275" s="23">
        <v>1950</v>
      </c>
      <c r="H275" s="23">
        <v>1000</v>
      </c>
      <c r="I275" s="23">
        <v>600</v>
      </c>
      <c r="J275" s="23">
        <v>1000</v>
      </c>
      <c r="K275" s="23">
        <v>600</v>
      </c>
      <c r="L275" s="23">
        <v>1950</v>
      </c>
      <c r="M275" s="13"/>
      <c r="N275" s="14"/>
      <c r="O275" s="176">
        <f t="shared" si="6"/>
        <v>735</v>
      </c>
      <c r="P275" s="183">
        <v>245</v>
      </c>
      <c r="Q275" s="15"/>
      <c r="R275" s="21"/>
    </row>
    <row r="276" spans="1:18" s="10" customFormat="1" ht="108.95" customHeight="1" x14ac:dyDescent="0.25">
      <c r="B276" s="30"/>
      <c r="C276" s="100" t="s">
        <v>294</v>
      </c>
      <c r="D276" s="100" t="s">
        <v>198</v>
      </c>
      <c r="E276" s="25" t="s">
        <v>354</v>
      </c>
      <c r="F276" s="23" t="s">
        <v>83</v>
      </c>
      <c r="G276" s="23">
        <v>1950</v>
      </c>
      <c r="H276" s="23">
        <v>1000</v>
      </c>
      <c r="I276" s="23">
        <v>600</v>
      </c>
      <c r="J276" s="23">
        <v>1000</v>
      </c>
      <c r="K276" s="23">
        <v>600</v>
      </c>
      <c r="L276" s="23">
        <v>1950</v>
      </c>
      <c r="M276" s="13"/>
      <c r="N276" s="14"/>
      <c r="O276" s="176">
        <f t="shared" si="6"/>
        <v>873</v>
      </c>
      <c r="P276" s="183">
        <v>291</v>
      </c>
      <c r="Q276" s="15"/>
      <c r="R276" s="21"/>
    </row>
    <row r="277" spans="1:18" s="10" customFormat="1" ht="108.95" customHeight="1" x14ac:dyDescent="0.25">
      <c r="B277" s="30"/>
      <c r="C277" s="100" t="s">
        <v>295</v>
      </c>
      <c r="D277" s="100" t="s">
        <v>199</v>
      </c>
      <c r="E277" s="25" t="s">
        <v>355</v>
      </c>
      <c r="F277" s="23" t="s">
        <v>84</v>
      </c>
      <c r="G277" s="23">
        <v>1950</v>
      </c>
      <c r="H277" s="23">
        <v>1000</v>
      </c>
      <c r="I277" s="23">
        <v>600</v>
      </c>
      <c r="J277" s="23">
        <v>1000</v>
      </c>
      <c r="K277" s="23">
        <v>600</v>
      </c>
      <c r="L277" s="23">
        <v>1950</v>
      </c>
      <c r="M277" s="13"/>
      <c r="N277" s="11"/>
      <c r="O277" s="176">
        <f t="shared" si="6"/>
        <v>675</v>
      </c>
      <c r="P277" s="183">
        <v>225</v>
      </c>
      <c r="Q277" s="15"/>
      <c r="R277" s="21"/>
    </row>
    <row r="278" spans="1:18" s="10" customFormat="1" ht="108.95" customHeight="1" x14ac:dyDescent="0.25">
      <c r="B278" s="30"/>
      <c r="C278" s="91" t="s">
        <v>22</v>
      </c>
      <c r="D278" s="91" t="s">
        <v>156</v>
      </c>
      <c r="E278" s="25" t="s">
        <v>356</v>
      </c>
      <c r="F278" s="23" t="s">
        <v>85</v>
      </c>
      <c r="G278" s="11"/>
      <c r="H278" s="11"/>
      <c r="I278" s="11"/>
      <c r="J278" s="11"/>
      <c r="K278" s="11"/>
      <c r="L278" s="11"/>
      <c r="M278" s="13"/>
      <c r="N278" s="11"/>
      <c r="O278" s="11"/>
      <c r="P278" s="190"/>
      <c r="Q278" s="15"/>
      <c r="R278" s="21"/>
    </row>
    <row r="279" spans="1:18" s="10" customFormat="1" ht="54.95" customHeight="1" x14ac:dyDescent="0.25">
      <c r="B279" s="30"/>
      <c r="C279" s="91" t="s">
        <v>23</v>
      </c>
      <c r="D279" s="91" t="s">
        <v>157</v>
      </c>
      <c r="E279" s="25" t="s">
        <v>357</v>
      </c>
      <c r="F279" s="23" t="s">
        <v>86</v>
      </c>
      <c r="G279" s="11"/>
      <c r="H279" s="11"/>
      <c r="I279" s="11"/>
      <c r="J279" s="11"/>
      <c r="K279" s="11"/>
      <c r="L279" s="11"/>
      <c r="M279" s="13"/>
      <c r="N279" s="11"/>
      <c r="O279" s="11"/>
      <c r="P279" s="194"/>
      <c r="Q279" s="15"/>
      <c r="R279" s="21"/>
    </row>
    <row r="280" spans="1:18" s="10" customFormat="1" ht="54.95" customHeight="1" x14ac:dyDescent="0.25">
      <c r="B280" s="30"/>
      <c r="C280" s="91"/>
      <c r="D280" s="98"/>
      <c r="E280" s="91"/>
      <c r="F280" s="23"/>
      <c r="G280" s="11"/>
      <c r="H280" s="11"/>
      <c r="I280" s="11"/>
      <c r="J280" s="11"/>
      <c r="K280" s="11"/>
      <c r="L280" s="11"/>
      <c r="M280" s="13"/>
      <c r="N280" s="11"/>
      <c r="O280" s="11"/>
      <c r="P280" s="195"/>
      <c r="Q280" s="15"/>
      <c r="R280" s="21"/>
    </row>
    <row r="281" spans="1:18" ht="30" customHeight="1" x14ac:dyDescent="0.25">
      <c r="C281" s="99"/>
      <c r="D281" s="92"/>
      <c r="E281" s="59"/>
      <c r="F281" s="60"/>
      <c r="G281" s="61"/>
      <c r="H281" s="61"/>
      <c r="I281" s="61"/>
      <c r="J281" s="61"/>
      <c r="K281" s="61"/>
      <c r="L281" s="61"/>
      <c r="M281" s="62"/>
      <c r="N281" s="61"/>
      <c r="O281" s="61"/>
      <c r="P281" s="184"/>
      <c r="Q281" s="16"/>
      <c r="R281" s="21"/>
    </row>
    <row r="282" spans="1:18" ht="30" customHeight="1" thickBot="1" x14ac:dyDescent="0.3">
      <c r="Q282" s="16"/>
      <c r="R282" s="21"/>
    </row>
    <row r="283" spans="1:18" ht="15" customHeight="1" x14ac:dyDescent="0.25">
      <c r="B283" s="121" t="s">
        <v>25</v>
      </c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3"/>
      <c r="Q283" s="16"/>
      <c r="R283" s="21"/>
    </row>
    <row r="284" spans="1:18" ht="15" customHeight="1" thickBot="1" x14ac:dyDescent="0.3">
      <c r="B284" s="124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6"/>
      <c r="Q284" s="16"/>
      <c r="R284" s="21"/>
    </row>
    <row r="285" spans="1:18" ht="5.0999999999999996" customHeight="1" thickBot="1" x14ac:dyDescent="0.3">
      <c r="B285" s="65"/>
      <c r="C285" s="90"/>
      <c r="D285" s="101"/>
      <c r="E285" s="66"/>
      <c r="F285" s="65"/>
      <c r="G285" s="65"/>
      <c r="H285" s="7"/>
      <c r="I285" s="65"/>
      <c r="J285" s="7"/>
      <c r="K285" s="65"/>
      <c r="L285" s="65"/>
      <c r="M285" s="67"/>
      <c r="N285" s="7"/>
      <c r="O285" s="7"/>
      <c r="P285" s="193"/>
      <c r="Q285" s="16"/>
      <c r="R285" s="21"/>
    </row>
    <row r="286" spans="1:18" ht="38.25" customHeight="1" x14ac:dyDescent="0.25">
      <c r="A286" s="3"/>
      <c r="B286" s="127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9"/>
      <c r="Q286" s="16"/>
      <c r="R286" s="21"/>
    </row>
    <row r="287" spans="1:18" ht="38.25" customHeight="1" x14ac:dyDescent="0.25">
      <c r="A287" s="3"/>
      <c r="B287" s="130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2"/>
      <c r="Q287" s="16"/>
      <c r="R287" s="21"/>
    </row>
    <row r="288" spans="1:18" ht="38.25" customHeight="1" x14ac:dyDescent="0.25">
      <c r="A288" s="3"/>
      <c r="B288" s="130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2"/>
      <c r="Q288" s="16"/>
      <c r="R288" s="21"/>
    </row>
    <row r="289" spans="1:18" x14ac:dyDescent="0.25">
      <c r="A289" s="3"/>
      <c r="B289" s="130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2"/>
      <c r="Q289" s="16"/>
      <c r="R289" s="21"/>
    </row>
    <row r="290" spans="1:18" x14ac:dyDescent="0.25">
      <c r="A290" s="3"/>
      <c r="B290" s="130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2"/>
      <c r="Q290" s="16"/>
      <c r="R290" s="21"/>
    </row>
    <row r="291" spans="1:18" x14ac:dyDescent="0.25">
      <c r="A291" s="3"/>
      <c r="B291" s="130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2"/>
      <c r="Q291" s="16"/>
      <c r="R291" s="21"/>
    </row>
    <row r="292" spans="1:18" x14ac:dyDescent="0.25">
      <c r="B292" s="130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2"/>
      <c r="Q292" s="16"/>
      <c r="R292" s="21"/>
    </row>
    <row r="293" spans="1:18" x14ac:dyDescent="0.25">
      <c r="B293" s="130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2"/>
      <c r="Q293" s="16"/>
      <c r="R293" s="21"/>
    </row>
    <row r="294" spans="1:18" x14ac:dyDescent="0.25">
      <c r="B294" s="130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2"/>
      <c r="Q294" s="16"/>
      <c r="R294" s="21"/>
    </row>
    <row r="295" spans="1:18" x14ac:dyDescent="0.25">
      <c r="B295" s="130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2"/>
      <c r="Q295" s="16"/>
      <c r="R295" s="21"/>
    </row>
    <row r="296" spans="1:18" x14ac:dyDescent="0.25">
      <c r="B296" s="130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2"/>
      <c r="Q296" s="16"/>
      <c r="R296" s="21"/>
    </row>
    <row r="297" spans="1:18" x14ac:dyDescent="0.25">
      <c r="B297" s="130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2"/>
      <c r="Q297" s="16"/>
      <c r="R297" s="21"/>
    </row>
    <row r="298" spans="1:18" x14ac:dyDescent="0.25">
      <c r="B298" s="130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2"/>
      <c r="Q298" s="16"/>
      <c r="R298" s="21"/>
    </row>
    <row r="299" spans="1:18" x14ac:dyDescent="0.25">
      <c r="B299" s="130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2"/>
      <c r="Q299" s="16"/>
      <c r="R299" s="21"/>
    </row>
    <row r="300" spans="1:18" x14ac:dyDescent="0.25">
      <c r="B300" s="130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2"/>
      <c r="Q300" s="16"/>
      <c r="R300" s="21"/>
    </row>
    <row r="301" spans="1:18" x14ac:dyDescent="0.25">
      <c r="B301" s="130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2"/>
      <c r="Q301" s="16"/>
      <c r="R301" s="21"/>
    </row>
    <row r="302" spans="1:18" x14ac:dyDescent="0.25">
      <c r="B302" s="130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2"/>
      <c r="Q302" s="16"/>
      <c r="R302" s="21"/>
    </row>
    <row r="303" spans="1:18" x14ac:dyDescent="0.25">
      <c r="B303" s="130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2"/>
      <c r="Q303" s="16"/>
      <c r="R303" s="21"/>
    </row>
    <row r="304" spans="1:18" x14ac:dyDescent="0.25">
      <c r="B304" s="130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2"/>
      <c r="Q304" s="16"/>
      <c r="R304" s="21"/>
    </row>
    <row r="305" spans="2:18" x14ac:dyDescent="0.25">
      <c r="B305" s="130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2"/>
      <c r="Q305" s="16"/>
      <c r="R305" s="21"/>
    </row>
    <row r="306" spans="2:18" x14ac:dyDescent="0.25">
      <c r="B306" s="130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2"/>
      <c r="Q306" s="16"/>
      <c r="R306" s="21"/>
    </row>
    <row r="307" spans="2:18" x14ac:dyDescent="0.25">
      <c r="B307" s="130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2"/>
      <c r="Q307" s="16"/>
      <c r="R307" s="21"/>
    </row>
    <row r="308" spans="2:18" x14ac:dyDescent="0.25">
      <c r="B308" s="130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2"/>
      <c r="Q308" s="16"/>
      <c r="R308" s="21"/>
    </row>
    <row r="309" spans="2:18" ht="15.75" thickBot="1" x14ac:dyDescent="0.3">
      <c r="B309" s="133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5"/>
      <c r="Q309" s="16"/>
      <c r="R309" s="21"/>
    </row>
    <row r="310" spans="2:18" ht="5.0999999999999996" customHeight="1" thickBot="1" x14ac:dyDescent="0.3">
      <c r="Q310" s="16"/>
      <c r="R310" s="21"/>
    </row>
    <row r="311" spans="2:18" s="1" customFormat="1" ht="15" customHeight="1" x14ac:dyDescent="0.25">
      <c r="B311" s="136" t="s">
        <v>6</v>
      </c>
      <c r="C311" s="152" t="s">
        <v>7</v>
      </c>
      <c r="D311" s="140" t="s">
        <v>266</v>
      </c>
      <c r="E311" s="115" t="s">
        <v>265</v>
      </c>
      <c r="F311" s="142" t="s">
        <v>8</v>
      </c>
      <c r="G311" s="149" t="s">
        <v>9</v>
      </c>
      <c r="H311" s="150"/>
      <c r="I311" s="151"/>
      <c r="J311" s="144" t="s">
        <v>9</v>
      </c>
      <c r="K311" s="145"/>
      <c r="L311" s="146"/>
      <c r="M311" s="147" t="s">
        <v>4</v>
      </c>
      <c r="N311" s="142" t="s">
        <v>0</v>
      </c>
      <c r="O311" s="177" t="s">
        <v>409</v>
      </c>
      <c r="P311" s="181" t="s">
        <v>258</v>
      </c>
      <c r="Q311" s="17"/>
      <c r="R311" s="21"/>
    </row>
    <row r="312" spans="2:18" s="1" customFormat="1" ht="14.25" customHeight="1" thickBot="1" x14ac:dyDescent="0.3">
      <c r="B312" s="137"/>
      <c r="C312" s="153"/>
      <c r="D312" s="141"/>
      <c r="E312" s="155"/>
      <c r="F312" s="154"/>
      <c r="G312" s="112" t="s">
        <v>3</v>
      </c>
      <c r="H312" s="68" t="s">
        <v>1</v>
      </c>
      <c r="I312" s="6" t="s">
        <v>267</v>
      </c>
      <c r="J312" s="4" t="s">
        <v>1</v>
      </c>
      <c r="K312" s="5" t="s">
        <v>2</v>
      </c>
      <c r="L312" s="6" t="s">
        <v>3</v>
      </c>
      <c r="M312" s="148"/>
      <c r="N312" s="143"/>
      <c r="O312" s="178"/>
      <c r="P312" s="182"/>
      <c r="Q312" s="17"/>
      <c r="R312" s="21"/>
    </row>
    <row r="313" spans="2:18" s="10" customFormat="1" ht="108.95" customHeight="1" x14ac:dyDescent="0.25">
      <c r="B313" s="57"/>
      <c r="C313" s="96" t="s">
        <v>296</v>
      </c>
      <c r="D313" s="91"/>
      <c r="E313" s="25" t="s">
        <v>358</v>
      </c>
      <c r="F313" s="23" t="s">
        <v>87</v>
      </c>
      <c r="G313" s="23">
        <v>1950</v>
      </c>
      <c r="H313" s="23">
        <v>920</v>
      </c>
      <c r="I313" s="55">
        <v>420</v>
      </c>
      <c r="J313" s="55">
        <v>920</v>
      </c>
      <c r="K313" s="55">
        <v>420</v>
      </c>
      <c r="L313" s="55">
        <v>1950</v>
      </c>
      <c r="M313" s="53"/>
      <c r="N313" s="54"/>
      <c r="O313" s="176">
        <f t="shared" ref="O313:O317" si="7">P313*3</f>
        <v>358.08</v>
      </c>
      <c r="P313" s="188">
        <v>119.36</v>
      </c>
      <c r="Q313" s="15"/>
      <c r="R313" s="21"/>
    </row>
    <row r="314" spans="2:18" s="10" customFormat="1" ht="108.95" customHeight="1" x14ac:dyDescent="0.25">
      <c r="B314" s="30"/>
      <c r="C314" s="91" t="s">
        <v>297</v>
      </c>
      <c r="D314" s="96" t="s">
        <v>261</v>
      </c>
      <c r="E314" s="51" t="s">
        <v>359</v>
      </c>
      <c r="F314" s="23" t="s">
        <v>88</v>
      </c>
      <c r="G314" s="23">
        <v>1950</v>
      </c>
      <c r="H314" s="23">
        <v>920</v>
      </c>
      <c r="I314" s="23">
        <v>420</v>
      </c>
      <c r="J314" s="23">
        <v>920</v>
      </c>
      <c r="K314" s="23">
        <v>420</v>
      </c>
      <c r="L314" s="23">
        <v>1950</v>
      </c>
      <c r="M314" s="13"/>
      <c r="N314" s="11"/>
      <c r="O314" s="176">
        <f t="shared" si="7"/>
        <v>319.74</v>
      </c>
      <c r="P314" s="183">
        <v>106.58</v>
      </c>
      <c r="Q314" s="15"/>
      <c r="R314" s="21"/>
    </row>
    <row r="315" spans="2:18" s="10" customFormat="1" ht="108.95" customHeight="1" x14ac:dyDescent="0.25">
      <c r="B315" s="30"/>
      <c r="C315" s="91" t="s">
        <v>298</v>
      </c>
      <c r="D315" s="91" t="s">
        <v>261</v>
      </c>
      <c r="E315" s="25" t="s">
        <v>360</v>
      </c>
      <c r="F315" s="23" t="s">
        <v>89</v>
      </c>
      <c r="G315" s="23">
        <v>1950</v>
      </c>
      <c r="H315" s="23">
        <v>920</v>
      </c>
      <c r="I315" s="23">
        <v>420</v>
      </c>
      <c r="J315" s="23">
        <v>920</v>
      </c>
      <c r="K315" s="23">
        <v>420</v>
      </c>
      <c r="L315" s="23">
        <v>1950</v>
      </c>
      <c r="M315" s="13"/>
      <c r="N315" s="11"/>
      <c r="O315" s="176">
        <f t="shared" si="7"/>
        <v>352.5</v>
      </c>
      <c r="P315" s="183">
        <v>117.5</v>
      </c>
      <c r="Q315" s="15"/>
      <c r="R315" s="21"/>
    </row>
    <row r="316" spans="2:18" s="10" customFormat="1" ht="108.95" customHeight="1" x14ac:dyDescent="0.25">
      <c r="B316" s="30"/>
      <c r="C316" s="91" t="s">
        <v>299</v>
      </c>
      <c r="D316" s="96"/>
      <c r="E316" s="51" t="s">
        <v>361</v>
      </c>
      <c r="F316" s="23" t="s">
        <v>90</v>
      </c>
      <c r="G316" s="23">
        <v>1950</v>
      </c>
      <c r="H316" s="23">
        <v>920</v>
      </c>
      <c r="I316" s="23">
        <v>420</v>
      </c>
      <c r="J316" s="23">
        <v>920</v>
      </c>
      <c r="K316" s="23">
        <v>420</v>
      </c>
      <c r="L316" s="23">
        <v>1950</v>
      </c>
      <c r="M316" s="13"/>
      <c r="N316" s="11"/>
      <c r="O316" s="176">
        <f t="shared" si="7"/>
        <v>393</v>
      </c>
      <c r="P316" s="183">
        <v>131</v>
      </c>
      <c r="Q316" s="15"/>
      <c r="R316" s="21"/>
    </row>
    <row r="317" spans="2:18" s="10" customFormat="1" ht="108.95" customHeight="1" x14ac:dyDescent="0.25">
      <c r="B317" s="30"/>
      <c r="C317" s="100" t="s">
        <v>26</v>
      </c>
      <c r="D317" s="96" t="s">
        <v>261</v>
      </c>
      <c r="E317" s="51" t="s">
        <v>362</v>
      </c>
      <c r="F317" s="23" t="s">
        <v>200</v>
      </c>
      <c r="G317" s="23">
        <v>1950</v>
      </c>
      <c r="H317" s="83">
        <v>1200</v>
      </c>
      <c r="I317" s="23">
        <v>420</v>
      </c>
      <c r="J317" s="83">
        <v>1200</v>
      </c>
      <c r="K317" s="23">
        <v>420</v>
      </c>
      <c r="L317" s="23">
        <v>1950</v>
      </c>
      <c r="M317" s="13"/>
      <c r="N317" s="11"/>
      <c r="O317" s="176">
        <f t="shared" si="7"/>
        <v>470.15999999999997</v>
      </c>
      <c r="P317" s="183">
        <v>156.72</v>
      </c>
      <c r="Q317" s="15"/>
      <c r="R317" s="21"/>
    </row>
    <row r="318" spans="2:18" ht="30" customHeight="1" x14ac:dyDescent="0.25">
      <c r="C318" s="99"/>
      <c r="D318" s="92"/>
      <c r="E318" s="59"/>
      <c r="F318" s="60"/>
      <c r="G318" s="61"/>
      <c r="H318" s="44"/>
      <c r="I318" s="61"/>
      <c r="J318" s="44"/>
      <c r="K318" s="61"/>
      <c r="L318" s="61"/>
      <c r="M318" s="62"/>
      <c r="N318" s="61"/>
      <c r="O318" s="61"/>
      <c r="P318" s="191"/>
      <c r="Q318" s="16"/>
      <c r="R318" s="21"/>
    </row>
    <row r="319" spans="2:18" ht="30" customHeight="1" thickBot="1" x14ac:dyDescent="0.3">
      <c r="Q319" s="16"/>
      <c r="R319" s="21"/>
    </row>
    <row r="320" spans="2:18" ht="15" customHeight="1" x14ac:dyDescent="0.25">
      <c r="B320" s="121" t="s">
        <v>255</v>
      </c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3"/>
      <c r="Q320" s="16"/>
      <c r="R320" s="21"/>
    </row>
    <row r="321" spans="1:18" ht="15" customHeight="1" thickBot="1" x14ac:dyDescent="0.3">
      <c r="B321" s="124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6"/>
      <c r="Q321" s="16"/>
      <c r="R321" s="21"/>
    </row>
    <row r="322" spans="1:18" ht="5.0999999999999996" customHeight="1" thickBot="1" x14ac:dyDescent="0.3">
      <c r="B322" s="36"/>
      <c r="C322" s="90"/>
      <c r="D322" s="94"/>
      <c r="E322" s="37"/>
      <c r="F322" s="36"/>
      <c r="G322" s="36"/>
      <c r="H322" s="7"/>
      <c r="I322" s="36"/>
      <c r="J322" s="7"/>
      <c r="K322" s="36"/>
      <c r="L322" s="36"/>
      <c r="M322" s="9"/>
      <c r="N322" s="36"/>
      <c r="O322" s="36"/>
      <c r="P322" s="186"/>
      <c r="Q322" s="16"/>
      <c r="R322" s="21"/>
    </row>
    <row r="323" spans="1:18" x14ac:dyDescent="0.25">
      <c r="A323" s="3"/>
      <c r="B323" s="127"/>
      <c r="C323" s="128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9"/>
      <c r="Q323" s="16"/>
      <c r="R323" s="21"/>
    </row>
    <row r="324" spans="1:18" x14ac:dyDescent="0.25">
      <c r="A324" s="3"/>
      <c r="B324" s="130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2"/>
      <c r="Q324" s="16"/>
      <c r="R324" s="21"/>
    </row>
    <row r="325" spans="1:18" x14ac:dyDescent="0.25">
      <c r="A325" s="3"/>
      <c r="B325" s="130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2"/>
      <c r="Q325" s="16"/>
      <c r="R325" s="21"/>
    </row>
    <row r="326" spans="1:18" x14ac:dyDescent="0.25">
      <c r="A326" s="3"/>
      <c r="B326" s="130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2"/>
      <c r="Q326" s="16"/>
      <c r="R326" s="21"/>
    </row>
    <row r="327" spans="1:18" x14ac:dyDescent="0.25">
      <c r="A327" s="3"/>
      <c r="B327" s="130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2"/>
      <c r="Q327" s="16"/>
      <c r="R327" s="21"/>
    </row>
    <row r="328" spans="1:18" x14ac:dyDescent="0.25">
      <c r="A328" s="3"/>
      <c r="B328" s="130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2"/>
      <c r="Q328" s="16"/>
      <c r="R328" s="21"/>
    </row>
    <row r="329" spans="1:18" x14ac:dyDescent="0.25">
      <c r="B329" s="130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2"/>
      <c r="Q329" s="16"/>
      <c r="R329" s="21"/>
    </row>
    <row r="330" spans="1:18" x14ac:dyDescent="0.25">
      <c r="B330" s="130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2"/>
      <c r="Q330" s="16"/>
      <c r="R330" s="21"/>
    </row>
    <row r="331" spans="1:18" x14ac:dyDescent="0.25">
      <c r="B331" s="130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2"/>
      <c r="Q331" s="16"/>
      <c r="R331" s="21"/>
    </row>
    <row r="332" spans="1:18" x14ac:dyDescent="0.25">
      <c r="B332" s="130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2"/>
      <c r="Q332" s="16"/>
      <c r="R332" s="21"/>
    </row>
    <row r="333" spans="1:18" x14ac:dyDescent="0.25">
      <c r="B333" s="130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2"/>
      <c r="Q333" s="16"/>
      <c r="R333" s="21"/>
    </row>
    <row r="334" spans="1:18" x14ac:dyDescent="0.25">
      <c r="B334" s="130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2"/>
      <c r="Q334" s="16"/>
      <c r="R334" s="21"/>
    </row>
    <row r="335" spans="1:18" x14ac:dyDescent="0.25">
      <c r="B335" s="130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2"/>
      <c r="Q335" s="16"/>
      <c r="R335" s="21"/>
    </row>
    <row r="336" spans="1:18" x14ac:dyDescent="0.25">
      <c r="B336" s="130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2"/>
      <c r="Q336" s="16"/>
      <c r="R336" s="21"/>
    </row>
    <row r="337" spans="2:18" x14ac:dyDescent="0.25">
      <c r="B337" s="130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2"/>
      <c r="Q337" s="16"/>
      <c r="R337" s="21"/>
    </row>
    <row r="338" spans="2:18" x14ac:dyDescent="0.25">
      <c r="B338" s="130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2"/>
      <c r="Q338" s="16"/>
      <c r="R338" s="21"/>
    </row>
    <row r="339" spans="2:18" x14ac:dyDescent="0.25">
      <c r="B339" s="130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2"/>
      <c r="Q339" s="16"/>
      <c r="R339" s="21"/>
    </row>
    <row r="340" spans="2:18" x14ac:dyDescent="0.25">
      <c r="B340" s="130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2"/>
      <c r="Q340" s="16"/>
      <c r="R340" s="21"/>
    </row>
    <row r="341" spans="2:18" x14ac:dyDescent="0.25">
      <c r="B341" s="130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2"/>
      <c r="Q341" s="16"/>
      <c r="R341" s="21"/>
    </row>
    <row r="342" spans="2:18" x14ac:dyDescent="0.25">
      <c r="B342" s="130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2"/>
      <c r="Q342" s="16"/>
      <c r="R342" s="21"/>
    </row>
    <row r="343" spans="2:18" x14ac:dyDescent="0.25">
      <c r="B343" s="130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2"/>
      <c r="Q343" s="16"/>
      <c r="R343" s="21"/>
    </row>
    <row r="344" spans="2:18" x14ac:dyDescent="0.25">
      <c r="B344" s="130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2"/>
      <c r="Q344" s="16"/>
      <c r="R344" s="21"/>
    </row>
    <row r="345" spans="2:18" x14ac:dyDescent="0.25">
      <c r="B345" s="130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2"/>
      <c r="Q345" s="16"/>
      <c r="R345" s="21"/>
    </row>
    <row r="346" spans="2:18" ht="15.75" thickBot="1" x14ac:dyDescent="0.3">
      <c r="B346" s="133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5"/>
      <c r="Q346" s="16"/>
      <c r="R346" s="21"/>
    </row>
    <row r="347" spans="2:18" ht="5.0999999999999996" customHeight="1" thickBot="1" x14ac:dyDescent="0.3">
      <c r="B347" s="74"/>
      <c r="C347" s="105"/>
      <c r="D347" s="106"/>
      <c r="F347" s="77"/>
      <c r="G347" s="63"/>
      <c r="H347" s="74"/>
      <c r="I347" s="74"/>
      <c r="J347" s="74"/>
      <c r="K347" s="74"/>
      <c r="L347" s="63"/>
      <c r="M347" s="76"/>
      <c r="N347" s="74"/>
      <c r="O347" s="174"/>
      <c r="P347" s="196"/>
      <c r="Q347" s="16"/>
      <c r="R347" s="21"/>
    </row>
    <row r="348" spans="2:18" s="1" customFormat="1" ht="15" customHeight="1" x14ac:dyDescent="0.25">
      <c r="B348" s="136" t="s">
        <v>6</v>
      </c>
      <c r="C348" s="138" t="s">
        <v>7</v>
      </c>
      <c r="D348" s="140" t="s">
        <v>266</v>
      </c>
      <c r="E348" s="115" t="s">
        <v>265</v>
      </c>
      <c r="F348" s="142" t="s">
        <v>8</v>
      </c>
      <c r="G348" s="149" t="s">
        <v>9</v>
      </c>
      <c r="H348" s="150"/>
      <c r="I348" s="151"/>
      <c r="J348" s="144" t="s">
        <v>9</v>
      </c>
      <c r="K348" s="145"/>
      <c r="L348" s="146"/>
      <c r="M348" s="147" t="s">
        <v>4</v>
      </c>
      <c r="N348" s="142" t="s">
        <v>0</v>
      </c>
      <c r="O348" s="177" t="s">
        <v>409</v>
      </c>
      <c r="P348" s="181" t="s">
        <v>258</v>
      </c>
      <c r="Q348" s="17"/>
      <c r="R348" s="21"/>
    </row>
    <row r="349" spans="2:18" s="1" customFormat="1" ht="15" customHeight="1" thickBot="1" x14ac:dyDescent="0.3">
      <c r="B349" s="137"/>
      <c r="C349" s="139"/>
      <c r="D349" s="114"/>
      <c r="E349" s="116"/>
      <c r="F349" s="143"/>
      <c r="G349" s="4" t="s">
        <v>3</v>
      </c>
      <c r="H349" s="5" t="s">
        <v>1</v>
      </c>
      <c r="I349" s="6" t="s">
        <v>267</v>
      </c>
      <c r="J349" s="4" t="s">
        <v>1</v>
      </c>
      <c r="K349" s="5" t="s">
        <v>2</v>
      </c>
      <c r="L349" s="6" t="s">
        <v>3</v>
      </c>
      <c r="M349" s="148"/>
      <c r="N349" s="143"/>
      <c r="O349" s="178"/>
      <c r="P349" s="182"/>
      <c r="Q349" s="17"/>
      <c r="R349" s="21"/>
    </row>
    <row r="350" spans="2:18" s="10" customFormat="1" ht="108.95" customHeight="1" x14ac:dyDescent="0.25">
      <c r="B350" s="30"/>
      <c r="C350" s="91" t="s">
        <v>300</v>
      </c>
      <c r="D350" s="91" t="s">
        <v>137</v>
      </c>
      <c r="E350" s="25" t="s">
        <v>363</v>
      </c>
      <c r="F350" s="23" t="s">
        <v>91</v>
      </c>
      <c r="G350" s="23">
        <v>1990</v>
      </c>
      <c r="H350" s="23">
        <v>1000</v>
      </c>
      <c r="I350" s="23">
        <v>440</v>
      </c>
      <c r="J350" s="23">
        <v>1000</v>
      </c>
      <c r="K350" s="23">
        <v>440</v>
      </c>
      <c r="L350" s="23">
        <v>1990</v>
      </c>
      <c r="M350" s="13"/>
      <c r="N350" s="11"/>
      <c r="O350" s="176">
        <f t="shared" ref="O350:O354" si="8">P350*3</f>
        <v>828</v>
      </c>
      <c r="P350" s="183">
        <v>276</v>
      </c>
      <c r="Q350" s="15"/>
      <c r="R350" s="21"/>
    </row>
    <row r="351" spans="2:18" s="10" customFormat="1" ht="108.95" customHeight="1" x14ac:dyDescent="0.25">
      <c r="B351" s="30"/>
      <c r="C351" s="91" t="s">
        <v>301</v>
      </c>
      <c r="D351" s="91" t="s">
        <v>138</v>
      </c>
      <c r="E351" s="25" t="s">
        <v>364</v>
      </c>
      <c r="F351" s="23" t="s">
        <v>92</v>
      </c>
      <c r="G351" s="23">
        <v>1040</v>
      </c>
      <c r="H351" s="23">
        <v>1000</v>
      </c>
      <c r="I351" s="23">
        <v>440</v>
      </c>
      <c r="J351" s="23">
        <v>1000</v>
      </c>
      <c r="K351" s="23">
        <v>440</v>
      </c>
      <c r="L351" s="23">
        <v>1040</v>
      </c>
      <c r="M351" s="13"/>
      <c r="N351" s="11"/>
      <c r="O351" s="176">
        <f t="shared" si="8"/>
        <v>531</v>
      </c>
      <c r="P351" s="183">
        <v>177</v>
      </c>
      <c r="Q351" s="15"/>
      <c r="R351" s="21"/>
    </row>
    <row r="352" spans="2:18" s="10" customFormat="1" ht="108.95" customHeight="1" x14ac:dyDescent="0.25">
      <c r="B352" s="30"/>
      <c r="C352" s="91" t="s">
        <v>300</v>
      </c>
      <c r="D352" s="91" t="s">
        <v>139</v>
      </c>
      <c r="E352" s="25" t="s">
        <v>365</v>
      </c>
      <c r="F352" s="23" t="s">
        <v>93</v>
      </c>
      <c r="G352" s="23">
        <v>1990</v>
      </c>
      <c r="H352" s="23">
        <v>1400</v>
      </c>
      <c r="I352" s="23">
        <v>440</v>
      </c>
      <c r="J352" s="23">
        <v>1400</v>
      </c>
      <c r="K352" s="23">
        <v>440</v>
      </c>
      <c r="L352" s="23">
        <v>1990</v>
      </c>
      <c r="M352" s="13"/>
      <c r="N352" s="11"/>
      <c r="O352" s="176">
        <f t="shared" si="8"/>
        <v>996</v>
      </c>
      <c r="P352" s="183">
        <v>332</v>
      </c>
      <c r="Q352" s="15"/>
      <c r="R352" s="21"/>
    </row>
    <row r="353" spans="1:18" s="10" customFormat="1" ht="108.95" customHeight="1" x14ac:dyDescent="0.25">
      <c r="B353" s="30"/>
      <c r="C353" s="91" t="s">
        <v>301</v>
      </c>
      <c r="D353" s="91" t="s">
        <v>140</v>
      </c>
      <c r="E353" s="25" t="s">
        <v>366</v>
      </c>
      <c r="F353" s="23" t="s">
        <v>94</v>
      </c>
      <c r="G353" s="23">
        <v>1040</v>
      </c>
      <c r="H353" s="23">
        <v>1400</v>
      </c>
      <c r="I353" s="23">
        <v>440</v>
      </c>
      <c r="J353" s="23">
        <v>1400</v>
      </c>
      <c r="K353" s="23">
        <v>440</v>
      </c>
      <c r="L353" s="23">
        <v>1040</v>
      </c>
      <c r="M353" s="13"/>
      <c r="N353" s="11"/>
      <c r="O353" s="176">
        <f t="shared" si="8"/>
        <v>669</v>
      </c>
      <c r="P353" s="183">
        <v>223</v>
      </c>
      <c r="Q353" s="15"/>
      <c r="R353" s="21"/>
    </row>
    <row r="354" spans="1:18" s="10" customFormat="1" ht="108.95" customHeight="1" x14ac:dyDescent="0.25">
      <c r="B354" s="30"/>
      <c r="C354" s="103"/>
      <c r="D354" s="100"/>
      <c r="E354" s="24"/>
      <c r="F354" s="70"/>
      <c r="G354" s="11"/>
      <c r="H354" s="11"/>
      <c r="I354" s="71"/>
      <c r="J354" s="11"/>
      <c r="K354" s="71"/>
      <c r="L354" s="11"/>
      <c r="M354" s="72"/>
      <c r="N354" s="11"/>
      <c r="O354" s="176"/>
      <c r="P354" s="195"/>
      <c r="Q354" s="18"/>
      <c r="R354" s="21"/>
    </row>
    <row r="355" spans="1:18" s="10" customFormat="1" ht="30" customHeight="1" x14ac:dyDescent="0.25">
      <c r="C355" s="107"/>
      <c r="D355" s="108"/>
      <c r="E355" s="78"/>
      <c r="F355" s="80"/>
      <c r="G355" s="79"/>
      <c r="H355" s="79"/>
      <c r="I355" s="81"/>
      <c r="J355" s="79"/>
      <c r="K355" s="81"/>
      <c r="L355" s="79"/>
      <c r="M355" s="82"/>
      <c r="N355" s="79"/>
      <c r="O355" s="79"/>
      <c r="P355" s="197"/>
      <c r="Q355" s="18"/>
      <c r="R355" s="21"/>
    </row>
    <row r="356" spans="1:18" ht="30" customHeight="1" thickBot="1" x14ac:dyDescent="0.3">
      <c r="Q356" s="16"/>
      <c r="R356" s="21"/>
    </row>
    <row r="357" spans="1:18" ht="15" customHeight="1" x14ac:dyDescent="0.25">
      <c r="B357" s="121" t="s">
        <v>29</v>
      </c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3"/>
      <c r="Q357" s="16"/>
      <c r="R357" s="21"/>
    </row>
    <row r="358" spans="1:18" ht="15" customHeight="1" thickBot="1" x14ac:dyDescent="0.3">
      <c r="B358" s="124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  <c r="P358" s="126"/>
      <c r="Q358" s="16"/>
      <c r="R358" s="21"/>
    </row>
    <row r="359" spans="1:18" ht="5.0999999999999996" customHeight="1" thickBot="1" x14ac:dyDescent="0.3">
      <c r="B359" s="36"/>
      <c r="C359" s="94"/>
      <c r="D359" s="94"/>
      <c r="E359" s="37"/>
      <c r="F359" s="36"/>
      <c r="G359" s="36"/>
      <c r="H359" s="36"/>
      <c r="I359" s="36"/>
      <c r="J359" s="36"/>
      <c r="K359" s="36"/>
      <c r="L359" s="36"/>
      <c r="M359" s="38"/>
      <c r="N359" s="36"/>
      <c r="O359" s="36"/>
      <c r="P359" s="186"/>
      <c r="Q359" s="16"/>
      <c r="R359" s="21"/>
    </row>
    <row r="360" spans="1:18" x14ac:dyDescent="0.25">
      <c r="A360" s="3"/>
      <c r="B360" s="127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9"/>
      <c r="Q360" s="16"/>
      <c r="R360" s="21"/>
    </row>
    <row r="361" spans="1:18" x14ac:dyDescent="0.25">
      <c r="A361" s="3"/>
      <c r="B361" s="130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2"/>
      <c r="Q361" s="16"/>
      <c r="R361" s="21"/>
    </row>
    <row r="362" spans="1:18" x14ac:dyDescent="0.25">
      <c r="A362" s="3"/>
      <c r="B362" s="130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2"/>
      <c r="Q362" s="16"/>
      <c r="R362" s="21"/>
    </row>
    <row r="363" spans="1:18" x14ac:dyDescent="0.25">
      <c r="A363" s="3"/>
      <c r="B363" s="130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2"/>
      <c r="Q363" s="16"/>
      <c r="R363" s="21"/>
    </row>
    <row r="364" spans="1:18" x14ac:dyDescent="0.25">
      <c r="A364" s="3"/>
      <c r="B364" s="130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2"/>
      <c r="Q364" s="16"/>
      <c r="R364" s="21"/>
    </row>
    <row r="365" spans="1:18" x14ac:dyDescent="0.25">
      <c r="A365" s="3"/>
      <c r="B365" s="130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2"/>
      <c r="Q365" s="16"/>
      <c r="R365" s="21"/>
    </row>
    <row r="366" spans="1:18" x14ac:dyDescent="0.25">
      <c r="B366" s="130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2"/>
      <c r="Q366" s="16"/>
      <c r="R366" s="21"/>
    </row>
    <row r="367" spans="1:18" x14ac:dyDescent="0.25">
      <c r="B367" s="130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2"/>
      <c r="Q367" s="16"/>
      <c r="R367" s="21"/>
    </row>
    <row r="368" spans="1:18" x14ac:dyDescent="0.25">
      <c r="B368" s="130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2"/>
      <c r="Q368" s="16"/>
      <c r="R368" s="21"/>
    </row>
    <row r="369" spans="2:18" x14ac:dyDescent="0.25">
      <c r="B369" s="130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2"/>
      <c r="Q369" s="16"/>
      <c r="R369" s="21"/>
    </row>
    <row r="370" spans="2:18" x14ac:dyDescent="0.25">
      <c r="B370" s="130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2"/>
      <c r="Q370" s="16"/>
      <c r="R370" s="21"/>
    </row>
    <row r="371" spans="2:18" x14ac:dyDescent="0.25">
      <c r="B371" s="130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2"/>
      <c r="Q371" s="16"/>
      <c r="R371" s="21"/>
    </row>
    <row r="372" spans="2:18" x14ac:dyDescent="0.25">
      <c r="B372" s="130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2"/>
      <c r="Q372" s="16"/>
      <c r="R372" s="21"/>
    </row>
    <row r="373" spans="2:18" x14ac:dyDescent="0.25">
      <c r="B373" s="130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2"/>
      <c r="Q373" s="16"/>
      <c r="R373" s="21"/>
    </row>
    <row r="374" spans="2:18" x14ac:dyDescent="0.25">
      <c r="B374" s="130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2"/>
      <c r="Q374" s="16"/>
      <c r="R374" s="21"/>
    </row>
    <row r="375" spans="2:18" x14ac:dyDescent="0.25">
      <c r="B375" s="130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2"/>
      <c r="Q375" s="16"/>
      <c r="R375" s="21"/>
    </row>
    <row r="376" spans="2:18" x14ac:dyDescent="0.25">
      <c r="B376" s="130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2"/>
      <c r="Q376" s="16"/>
      <c r="R376" s="21"/>
    </row>
    <row r="377" spans="2:18" x14ac:dyDescent="0.25">
      <c r="B377" s="130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2"/>
      <c r="Q377" s="16"/>
      <c r="R377" s="21"/>
    </row>
    <row r="378" spans="2:18" x14ac:dyDescent="0.25">
      <c r="B378" s="130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2"/>
      <c r="Q378" s="16"/>
      <c r="R378" s="21"/>
    </row>
    <row r="379" spans="2:18" x14ac:dyDescent="0.25">
      <c r="B379" s="130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2"/>
      <c r="Q379" s="16"/>
      <c r="R379" s="21"/>
    </row>
    <row r="380" spans="2:18" x14ac:dyDescent="0.25">
      <c r="B380" s="130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2"/>
      <c r="Q380" s="16"/>
      <c r="R380" s="21"/>
    </row>
    <row r="381" spans="2:18" x14ac:dyDescent="0.25">
      <c r="B381" s="130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2"/>
      <c r="Q381" s="16"/>
      <c r="R381" s="21"/>
    </row>
    <row r="382" spans="2:18" x14ac:dyDescent="0.25">
      <c r="B382" s="130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2"/>
      <c r="Q382" s="16"/>
      <c r="R382" s="21"/>
    </row>
    <row r="383" spans="2:18" ht="15.75" thickBot="1" x14ac:dyDescent="0.3">
      <c r="B383" s="133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5"/>
      <c r="Q383" s="16"/>
      <c r="R383" s="21"/>
    </row>
    <row r="384" spans="2:18" ht="5.0999999999999996" customHeight="1" thickBot="1" x14ac:dyDescent="0.3">
      <c r="B384" s="74"/>
      <c r="C384" s="105"/>
      <c r="D384" s="105"/>
      <c r="E384" s="75"/>
      <c r="F384" s="77"/>
      <c r="G384" s="74"/>
      <c r="H384" s="74"/>
      <c r="I384" s="74"/>
      <c r="J384" s="74"/>
      <c r="K384" s="74"/>
      <c r="L384" s="74"/>
      <c r="M384" s="76"/>
      <c r="N384" s="63"/>
      <c r="O384" s="174"/>
      <c r="P384" s="198"/>
      <c r="Q384" s="16"/>
      <c r="R384" s="21"/>
    </row>
    <row r="385" spans="1:18" s="1" customFormat="1" ht="15" customHeight="1" x14ac:dyDescent="0.25">
      <c r="B385" s="136" t="s">
        <v>6</v>
      </c>
      <c r="C385" s="138" t="s">
        <v>7</v>
      </c>
      <c r="D385" s="140" t="s">
        <v>266</v>
      </c>
      <c r="E385" s="115" t="s">
        <v>265</v>
      </c>
      <c r="F385" s="142" t="s">
        <v>8</v>
      </c>
      <c r="G385" s="149" t="s">
        <v>9</v>
      </c>
      <c r="H385" s="150"/>
      <c r="I385" s="151"/>
      <c r="J385" s="144" t="s">
        <v>9</v>
      </c>
      <c r="K385" s="145"/>
      <c r="L385" s="146"/>
      <c r="M385" s="147" t="s">
        <v>4</v>
      </c>
      <c r="N385" s="142" t="s">
        <v>0</v>
      </c>
      <c r="O385" s="177" t="s">
        <v>409</v>
      </c>
      <c r="P385" s="181" t="s">
        <v>258</v>
      </c>
      <c r="Q385" s="17"/>
      <c r="R385" s="21"/>
    </row>
    <row r="386" spans="1:18" s="1" customFormat="1" ht="15" customHeight="1" thickBot="1" x14ac:dyDescent="0.3">
      <c r="B386" s="137"/>
      <c r="C386" s="139"/>
      <c r="D386" s="114"/>
      <c r="E386" s="116"/>
      <c r="F386" s="143"/>
      <c r="G386" s="4" t="s">
        <v>3</v>
      </c>
      <c r="H386" s="5" t="s">
        <v>1</v>
      </c>
      <c r="I386" s="6" t="s">
        <v>267</v>
      </c>
      <c r="J386" s="4" t="s">
        <v>1</v>
      </c>
      <c r="K386" s="5" t="s">
        <v>2</v>
      </c>
      <c r="L386" s="6" t="s">
        <v>3</v>
      </c>
      <c r="M386" s="148"/>
      <c r="N386" s="143"/>
      <c r="O386" s="178"/>
      <c r="P386" s="182"/>
      <c r="Q386" s="17"/>
      <c r="R386" s="21"/>
    </row>
    <row r="387" spans="1:18" s="10" customFormat="1" ht="108.95" customHeight="1" x14ac:dyDescent="0.25">
      <c r="B387" s="30"/>
      <c r="C387" s="109" t="s">
        <v>27</v>
      </c>
      <c r="D387" s="91" t="s">
        <v>160</v>
      </c>
      <c r="E387" s="25" t="s">
        <v>367</v>
      </c>
      <c r="F387" s="23" t="s">
        <v>95</v>
      </c>
      <c r="G387" s="11">
        <v>600</v>
      </c>
      <c r="H387" s="11">
        <v>350</v>
      </c>
      <c r="I387" s="11">
        <v>300</v>
      </c>
      <c r="J387" s="11">
        <v>350</v>
      </c>
      <c r="K387" s="11">
        <v>300</v>
      </c>
      <c r="L387" s="11">
        <v>600</v>
      </c>
      <c r="M387" s="13"/>
      <c r="N387" s="11"/>
      <c r="O387" s="176">
        <f t="shared" ref="O387:O391" si="9">P387*3</f>
        <v>147</v>
      </c>
      <c r="P387" s="183">
        <v>49</v>
      </c>
      <c r="Q387" s="15"/>
      <c r="R387" s="21"/>
    </row>
    <row r="388" spans="1:18" s="10" customFormat="1" ht="108.95" customHeight="1" x14ac:dyDescent="0.25">
      <c r="B388" s="30"/>
      <c r="C388" s="109" t="s">
        <v>28</v>
      </c>
      <c r="D388" s="91" t="s">
        <v>159</v>
      </c>
      <c r="E388" s="25" t="s">
        <v>368</v>
      </c>
      <c r="F388" s="23" t="s">
        <v>96</v>
      </c>
      <c r="G388" s="11">
        <v>600</v>
      </c>
      <c r="H388" s="11">
        <v>800</v>
      </c>
      <c r="I388" s="11">
        <v>300</v>
      </c>
      <c r="J388" s="11">
        <v>800</v>
      </c>
      <c r="K388" s="11">
        <v>300</v>
      </c>
      <c r="L388" s="11">
        <v>600</v>
      </c>
      <c r="M388" s="13"/>
      <c r="N388" s="11"/>
      <c r="O388" s="176">
        <f t="shared" si="9"/>
        <v>213</v>
      </c>
      <c r="P388" s="183">
        <v>71</v>
      </c>
      <c r="Q388" s="15"/>
      <c r="R388" s="21"/>
    </row>
    <row r="389" spans="1:18" s="10" customFormat="1" ht="108.95" customHeight="1" x14ac:dyDescent="0.25">
      <c r="B389" s="30"/>
      <c r="C389" s="91" t="s">
        <v>302</v>
      </c>
      <c r="D389" s="100" t="s">
        <v>158</v>
      </c>
      <c r="E389" s="25" t="s">
        <v>369</v>
      </c>
      <c r="F389" s="23" t="s">
        <v>97</v>
      </c>
      <c r="G389" s="11">
        <v>600</v>
      </c>
      <c r="H389" s="11">
        <v>800</v>
      </c>
      <c r="I389" s="11">
        <v>300</v>
      </c>
      <c r="J389" s="11">
        <v>800</v>
      </c>
      <c r="K389" s="11">
        <v>300</v>
      </c>
      <c r="L389" s="11">
        <v>600</v>
      </c>
      <c r="M389" s="13"/>
      <c r="N389" s="11"/>
      <c r="O389" s="176">
        <f t="shared" si="9"/>
        <v>246</v>
      </c>
      <c r="P389" s="183">
        <v>82</v>
      </c>
      <c r="Q389" s="15"/>
      <c r="R389" s="21"/>
    </row>
    <row r="390" spans="1:18" s="10" customFormat="1" ht="108.95" customHeight="1" x14ac:dyDescent="0.25">
      <c r="B390" s="30"/>
      <c r="C390" s="91"/>
      <c r="D390" s="91"/>
      <c r="E390" s="25"/>
      <c r="F390" s="23"/>
      <c r="G390" s="11"/>
      <c r="H390" s="11"/>
      <c r="I390" s="11"/>
      <c r="J390" s="11"/>
      <c r="K390" s="11"/>
      <c r="L390" s="11"/>
      <c r="M390" s="13"/>
      <c r="N390" s="11"/>
      <c r="O390" s="176">
        <f t="shared" si="9"/>
        <v>240</v>
      </c>
      <c r="P390" s="183">
        <v>80</v>
      </c>
      <c r="Q390" s="15"/>
      <c r="R390" s="21"/>
    </row>
    <row r="391" spans="1:18" s="10" customFormat="1" ht="108.95" customHeight="1" x14ac:dyDescent="0.25">
      <c r="B391" s="30"/>
      <c r="C391" s="100"/>
      <c r="D391" s="100"/>
      <c r="E391" s="24"/>
      <c r="F391" s="12"/>
      <c r="G391" s="11"/>
      <c r="H391" s="11"/>
      <c r="I391" s="11"/>
      <c r="J391" s="11"/>
      <c r="K391" s="11"/>
      <c r="L391" s="11"/>
      <c r="M391" s="13"/>
      <c r="N391" s="11"/>
      <c r="O391" s="176">
        <f t="shared" si="9"/>
        <v>210</v>
      </c>
      <c r="P391" s="183">
        <v>70</v>
      </c>
      <c r="Q391" s="18"/>
      <c r="R391" s="21"/>
    </row>
    <row r="392" spans="1:18" ht="30" customHeight="1" x14ac:dyDescent="0.25"/>
    <row r="393" spans="1:18" ht="30" customHeight="1" thickBot="1" x14ac:dyDescent="0.3">
      <c r="Q393" s="16"/>
      <c r="R393" s="21"/>
    </row>
    <row r="394" spans="1:18" ht="15" customHeight="1" x14ac:dyDescent="0.25">
      <c r="B394" s="121" t="s">
        <v>30</v>
      </c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3"/>
      <c r="Q394" s="16"/>
      <c r="R394" s="21"/>
    </row>
    <row r="395" spans="1:18" ht="15" customHeight="1" thickBot="1" x14ac:dyDescent="0.3">
      <c r="B395" s="124"/>
      <c r="C395" s="125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6"/>
      <c r="Q395" s="16"/>
      <c r="R395" s="21"/>
    </row>
    <row r="396" spans="1:18" ht="5.0999999999999996" customHeight="1" thickBot="1" x14ac:dyDescent="0.3">
      <c r="B396" s="36"/>
      <c r="C396" s="94"/>
      <c r="D396" s="94"/>
      <c r="E396" s="27"/>
      <c r="F396" s="7"/>
      <c r="G396" s="36"/>
      <c r="H396" s="36"/>
      <c r="I396" s="36"/>
      <c r="J396" s="36"/>
      <c r="K396" s="36"/>
      <c r="L396" s="36"/>
      <c r="M396" s="9"/>
      <c r="N396" s="36"/>
      <c r="O396" s="36"/>
      <c r="P396" s="186"/>
      <c r="Q396" s="16"/>
      <c r="R396" s="21"/>
    </row>
    <row r="397" spans="1:18" x14ac:dyDescent="0.25">
      <c r="A397" s="3"/>
      <c r="B397" s="127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9"/>
      <c r="Q397" s="16"/>
      <c r="R397" s="21"/>
    </row>
    <row r="398" spans="1:18" x14ac:dyDescent="0.25">
      <c r="A398" s="3"/>
      <c r="B398" s="130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2"/>
      <c r="Q398" s="16"/>
      <c r="R398" s="21"/>
    </row>
    <row r="399" spans="1:18" x14ac:dyDescent="0.25">
      <c r="A399" s="3"/>
      <c r="B399" s="130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2"/>
      <c r="Q399" s="16"/>
      <c r="R399" s="21"/>
    </row>
    <row r="400" spans="1:18" x14ac:dyDescent="0.25">
      <c r="A400" s="3"/>
      <c r="B400" s="130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2"/>
      <c r="Q400" s="16"/>
      <c r="R400" s="21"/>
    </row>
    <row r="401" spans="1:18" x14ac:dyDescent="0.25">
      <c r="A401" s="3"/>
      <c r="B401" s="130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2"/>
      <c r="Q401" s="16"/>
      <c r="R401" s="21"/>
    </row>
    <row r="402" spans="1:18" x14ac:dyDescent="0.25">
      <c r="A402" s="3"/>
      <c r="B402" s="130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2"/>
      <c r="Q402" s="16"/>
      <c r="R402" s="21"/>
    </row>
    <row r="403" spans="1:18" x14ac:dyDescent="0.25">
      <c r="B403" s="130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2"/>
      <c r="Q403" s="16"/>
      <c r="R403" s="21"/>
    </row>
    <row r="404" spans="1:18" x14ac:dyDescent="0.25">
      <c r="B404" s="130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2"/>
      <c r="Q404" s="16"/>
      <c r="R404" s="21"/>
    </row>
    <row r="405" spans="1:18" x14ac:dyDescent="0.25">
      <c r="B405" s="130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2"/>
      <c r="Q405" s="16"/>
      <c r="R405" s="21"/>
    </row>
    <row r="406" spans="1:18" x14ac:dyDescent="0.25">
      <c r="B406" s="130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2"/>
      <c r="Q406" s="16"/>
      <c r="R406" s="21"/>
    </row>
    <row r="407" spans="1:18" x14ac:dyDescent="0.25">
      <c r="B407" s="130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2"/>
      <c r="Q407" s="16"/>
      <c r="R407" s="21"/>
    </row>
    <row r="408" spans="1:18" x14ac:dyDescent="0.25">
      <c r="B408" s="130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2"/>
      <c r="Q408" s="16"/>
      <c r="R408" s="21"/>
    </row>
    <row r="409" spans="1:18" x14ac:dyDescent="0.25">
      <c r="B409" s="130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2"/>
      <c r="Q409" s="16"/>
      <c r="R409" s="21"/>
    </row>
    <row r="410" spans="1:18" x14ac:dyDescent="0.25">
      <c r="B410" s="130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2"/>
      <c r="Q410" s="16"/>
      <c r="R410" s="21"/>
    </row>
    <row r="411" spans="1:18" x14ac:dyDescent="0.25">
      <c r="B411" s="130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2"/>
      <c r="Q411" s="16"/>
      <c r="R411" s="21"/>
    </row>
    <row r="412" spans="1:18" x14ac:dyDescent="0.25">
      <c r="B412" s="130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2"/>
      <c r="Q412" s="16"/>
      <c r="R412" s="21"/>
    </row>
    <row r="413" spans="1:18" x14ac:dyDescent="0.25">
      <c r="B413" s="130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2"/>
      <c r="Q413" s="16"/>
      <c r="R413" s="21"/>
    </row>
    <row r="414" spans="1:18" x14ac:dyDescent="0.25">
      <c r="B414" s="130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2"/>
      <c r="Q414" s="16"/>
      <c r="R414" s="21"/>
    </row>
    <row r="415" spans="1:18" x14ac:dyDescent="0.25">
      <c r="B415" s="130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2"/>
      <c r="Q415" s="16"/>
      <c r="R415" s="21"/>
    </row>
    <row r="416" spans="1:18" x14ac:dyDescent="0.25">
      <c r="B416" s="130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2"/>
      <c r="Q416" s="16"/>
      <c r="R416" s="21"/>
    </row>
    <row r="417" spans="2:18" x14ac:dyDescent="0.25">
      <c r="B417" s="130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2"/>
      <c r="Q417" s="16"/>
      <c r="R417" s="21"/>
    </row>
    <row r="418" spans="2:18" x14ac:dyDescent="0.25">
      <c r="B418" s="130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2"/>
      <c r="Q418" s="16"/>
      <c r="R418" s="21"/>
    </row>
    <row r="419" spans="2:18" x14ac:dyDescent="0.25">
      <c r="B419" s="130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2"/>
      <c r="Q419" s="16"/>
      <c r="R419" s="21"/>
    </row>
    <row r="420" spans="2:18" ht="15.75" thickBot="1" x14ac:dyDescent="0.3">
      <c r="B420" s="133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5"/>
      <c r="Q420" s="16"/>
      <c r="R420" s="21"/>
    </row>
    <row r="421" spans="2:18" ht="5.0999999999999996" customHeight="1" thickBot="1" x14ac:dyDescent="0.3">
      <c r="B421" s="39"/>
      <c r="C421" s="93"/>
      <c r="D421" s="93"/>
      <c r="F421" s="48"/>
      <c r="G421" s="39"/>
      <c r="H421" s="39"/>
      <c r="I421" s="39"/>
      <c r="J421" s="39"/>
      <c r="K421" s="39"/>
      <c r="L421" s="39"/>
      <c r="M421" s="64"/>
      <c r="N421" s="39"/>
      <c r="O421" s="39"/>
      <c r="P421" s="185"/>
      <c r="Q421" s="16"/>
      <c r="R421" s="21"/>
    </row>
    <row r="422" spans="2:18" s="1" customFormat="1" ht="15" customHeight="1" x14ac:dyDescent="0.25">
      <c r="B422" s="136" t="s">
        <v>6</v>
      </c>
      <c r="C422" s="138" t="s">
        <v>7</v>
      </c>
      <c r="D422" s="140" t="s">
        <v>266</v>
      </c>
      <c r="E422" s="115" t="s">
        <v>265</v>
      </c>
      <c r="F422" s="142" t="s">
        <v>8</v>
      </c>
      <c r="G422" s="149" t="s">
        <v>9</v>
      </c>
      <c r="H422" s="150"/>
      <c r="I422" s="151"/>
      <c r="J422" s="144" t="s">
        <v>9</v>
      </c>
      <c r="K422" s="145"/>
      <c r="L422" s="146"/>
      <c r="M422" s="147" t="s">
        <v>4</v>
      </c>
      <c r="N422" s="142" t="s">
        <v>0</v>
      </c>
      <c r="O422" s="177" t="s">
        <v>409</v>
      </c>
      <c r="P422" s="181" t="s">
        <v>258</v>
      </c>
      <c r="Q422" s="17"/>
      <c r="R422" s="21"/>
    </row>
    <row r="423" spans="2:18" s="1" customFormat="1" ht="15" customHeight="1" thickBot="1" x14ac:dyDescent="0.3">
      <c r="B423" s="137"/>
      <c r="C423" s="139"/>
      <c r="D423" s="141"/>
      <c r="E423" s="116"/>
      <c r="F423" s="143"/>
      <c r="G423" s="4" t="s">
        <v>3</v>
      </c>
      <c r="H423" s="5" t="s">
        <v>1</v>
      </c>
      <c r="I423" s="6" t="s">
        <v>267</v>
      </c>
      <c r="J423" s="4" t="s">
        <v>1</v>
      </c>
      <c r="K423" s="5" t="s">
        <v>2</v>
      </c>
      <c r="L423" s="6" t="s">
        <v>3</v>
      </c>
      <c r="M423" s="148"/>
      <c r="N423" s="143"/>
      <c r="O423" s="178"/>
      <c r="P423" s="182"/>
      <c r="Q423" s="17"/>
      <c r="R423" s="21"/>
    </row>
    <row r="424" spans="2:18" s="10" customFormat="1" ht="108.95" customHeight="1" x14ac:dyDescent="0.25">
      <c r="B424" s="30"/>
      <c r="C424" s="91" t="s">
        <v>303</v>
      </c>
      <c r="D424" s="91" t="s">
        <v>201</v>
      </c>
      <c r="E424" s="25" t="s">
        <v>370</v>
      </c>
      <c r="F424" s="23" t="s">
        <v>98</v>
      </c>
      <c r="G424" s="23">
        <v>1800</v>
      </c>
      <c r="H424" s="23">
        <v>950</v>
      </c>
      <c r="I424" s="23">
        <v>500</v>
      </c>
      <c r="J424" s="23">
        <v>950</v>
      </c>
      <c r="K424" s="23">
        <v>500</v>
      </c>
      <c r="L424" s="23">
        <v>1800</v>
      </c>
      <c r="M424" s="13"/>
      <c r="N424" s="11"/>
      <c r="O424" s="176">
        <f t="shared" ref="O424:O425" si="10">P424*3</f>
        <v>600</v>
      </c>
      <c r="P424" s="183">
        <v>200</v>
      </c>
      <c r="Q424" s="15"/>
      <c r="R424" s="21"/>
    </row>
    <row r="425" spans="2:18" s="10" customFormat="1" ht="108.95" customHeight="1" x14ac:dyDescent="0.25">
      <c r="B425" s="30"/>
      <c r="C425" s="91" t="s">
        <v>304</v>
      </c>
      <c r="D425" s="91" t="s">
        <v>202</v>
      </c>
      <c r="E425" s="25" t="s">
        <v>371</v>
      </c>
      <c r="F425" s="23" t="s">
        <v>99</v>
      </c>
      <c r="G425" s="23">
        <v>900</v>
      </c>
      <c r="H425" s="23">
        <v>950</v>
      </c>
      <c r="I425" s="23">
        <v>500</v>
      </c>
      <c r="J425" s="23">
        <v>950</v>
      </c>
      <c r="K425" s="23">
        <v>500</v>
      </c>
      <c r="L425" s="23">
        <v>900</v>
      </c>
      <c r="M425" s="13"/>
      <c r="N425" s="11"/>
      <c r="O425" s="176">
        <f t="shared" si="10"/>
        <v>360</v>
      </c>
      <c r="P425" s="183">
        <v>120</v>
      </c>
      <c r="Q425" s="15"/>
      <c r="R425" s="21"/>
    </row>
    <row r="426" spans="2:18" s="10" customFormat="1" ht="108.95" customHeight="1" x14ac:dyDescent="0.25">
      <c r="B426" s="30"/>
      <c r="C426" s="91" t="s">
        <v>257</v>
      </c>
      <c r="D426" s="91" t="s">
        <v>161</v>
      </c>
      <c r="E426" s="25" t="s">
        <v>372</v>
      </c>
      <c r="F426" s="23" t="s">
        <v>100</v>
      </c>
      <c r="G426" s="23"/>
      <c r="H426" s="23"/>
      <c r="I426" s="23"/>
      <c r="J426" s="23"/>
      <c r="K426" s="23"/>
      <c r="L426" s="23"/>
      <c r="M426" s="13"/>
      <c r="N426" s="11"/>
      <c r="O426" s="11"/>
      <c r="P426" s="199"/>
      <c r="Q426" s="15"/>
      <c r="R426" s="21"/>
    </row>
    <row r="427" spans="2:18" s="10" customFormat="1" ht="108.95" customHeight="1" x14ac:dyDescent="0.25">
      <c r="B427" s="30"/>
      <c r="C427" s="91" t="s">
        <v>31</v>
      </c>
      <c r="D427" s="91" t="s">
        <v>162</v>
      </c>
      <c r="E427" s="25" t="s">
        <v>373</v>
      </c>
      <c r="F427" s="23" t="s">
        <v>101</v>
      </c>
      <c r="G427" s="23"/>
      <c r="H427" s="23"/>
      <c r="I427" s="23"/>
      <c r="J427" s="23"/>
      <c r="K427" s="23"/>
      <c r="L427" s="23"/>
      <c r="M427" s="13"/>
      <c r="N427" s="11"/>
      <c r="O427" s="11"/>
      <c r="P427" s="199"/>
      <c r="Q427" s="15"/>
      <c r="R427" s="21"/>
    </row>
    <row r="428" spans="2:18" s="10" customFormat="1" ht="108.95" customHeight="1" x14ac:dyDescent="0.25">
      <c r="B428" s="30"/>
      <c r="C428" s="98" t="s">
        <v>32</v>
      </c>
      <c r="D428" s="98" t="s">
        <v>163</v>
      </c>
      <c r="E428" s="25" t="s">
        <v>374</v>
      </c>
      <c r="F428" s="23" t="s">
        <v>102</v>
      </c>
      <c r="G428" s="23"/>
      <c r="H428" s="23"/>
      <c r="I428" s="23"/>
      <c r="J428" s="23"/>
      <c r="K428" s="23"/>
      <c r="L428" s="23"/>
      <c r="M428" s="13"/>
      <c r="N428" s="11"/>
      <c r="O428" s="11"/>
      <c r="P428" s="199"/>
      <c r="Q428" s="18"/>
      <c r="R428" s="21"/>
    </row>
    <row r="429" spans="2:18" ht="30" customHeight="1" x14ac:dyDescent="0.25">
      <c r="C429" s="110"/>
      <c r="D429" s="110"/>
    </row>
    <row r="430" spans="2:18" ht="30" customHeight="1" thickBot="1" x14ac:dyDescent="0.3">
      <c r="Q430" s="16"/>
      <c r="R430" s="21"/>
    </row>
    <row r="431" spans="2:18" ht="15" customHeight="1" x14ac:dyDescent="0.25">
      <c r="B431" s="121" t="s">
        <v>33</v>
      </c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3"/>
      <c r="Q431" s="16"/>
      <c r="R431" s="21"/>
    </row>
    <row r="432" spans="2:18" ht="15" customHeight="1" thickBot="1" x14ac:dyDescent="0.3">
      <c r="B432" s="124"/>
      <c r="C432" s="125"/>
      <c r="D432" s="125"/>
      <c r="E432" s="125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6"/>
      <c r="Q432" s="16"/>
      <c r="R432" s="21"/>
    </row>
    <row r="433" spans="1:18" ht="5.0999999999999996" customHeight="1" thickBot="1" x14ac:dyDescent="0.3">
      <c r="B433" s="36"/>
      <c r="C433" s="94"/>
      <c r="D433" s="90"/>
      <c r="E433" s="27"/>
      <c r="F433" s="36"/>
      <c r="G433" s="36"/>
      <c r="H433" s="36"/>
      <c r="I433" s="36"/>
      <c r="J433" s="36"/>
      <c r="K433" s="36"/>
      <c r="L433" s="36"/>
      <c r="M433" s="38"/>
      <c r="N433" s="36"/>
      <c r="O433" s="175"/>
      <c r="P433" s="180"/>
      <c r="Q433" s="16"/>
      <c r="R433" s="21"/>
    </row>
    <row r="434" spans="1:18" x14ac:dyDescent="0.25">
      <c r="A434" s="3"/>
      <c r="B434" s="127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9"/>
      <c r="Q434" s="16"/>
      <c r="R434" s="21"/>
    </row>
    <row r="435" spans="1:18" x14ac:dyDescent="0.25">
      <c r="A435" s="3"/>
      <c r="B435" s="130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2"/>
      <c r="Q435" s="16"/>
      <c r="R435" s="21"/>
    </row>
    <row r="436" spans="1:18" x14ac:dyDescent="0.25">
      <c r="A436" s="3"/>
      <c r="B436" s="130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2"/>
      <c r="Q436" s="16"/>
      <c r="R436" s="21"/>
    </row>
    <row r="437" spans="1:18" x14ac:dyDescent="0.25">
      <c r="A437" s="3"/>
      <c r="B437" s="130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2"/>
      <c r="Q437" s="16"/>
      <c r="R437" s="21"/>
    </row>
    <row r="438" spans="1:18" x14ac:dyDescent="0.25">
      <c r="A438" s="3"/>
      <c r="B438" s="130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2"/>
      <c r="Q438" s="16"/>
      <c r="R438" s="21"/>
    </row>
    <row r="439" spans="1:18" x14ac:dyDescent="0.25">
      <c r="A439" s="3"/>
      <c r="B439" s="130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2"/>
      <c r="Q439" s="16"/>
      <c r="R439" s="21"/>
    </row>
    <row r="440" spans="1:18" x14ac:dyDescent="0.25">
      <c r="B440" s="130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2"/>
      <c r="Q440" s="16"/>
      <c r="R440" s="21"/>
    </row>
    <row r="441" spans="1:18" x14ac:dyDescent="0.25">
      <c r="B441" s="130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2"/>
      <c r="Q441" s="16"/>
      <c r="R441" s="21"/>
    </row>
    <row r="442" spans="1:18" x14ac:dyDescent="0.25">
      <c r="B442" s="130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2"/>
      <c r="Q442" s="16"/>
      <c r="R442" s="21"/>
    </row>
    <row r="443" spans="1:18" x14ac:dyDescent="0.25">
      <c r="B443" s="130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2"/>
      <c r="Q443" s="16"/>
      <c r="R443" s="21"/>
    </row>
    <row r="444" spans="1:18" x14ac:dyDescent="0.25">
      <c r="B444" s="130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2"/>
      <c r="Q444" s="16"/>
      <c r="R444" s="21"/>
    </row>
    <row r="445" spans="1:18" x14ac:dyDescent="0.25">
      <c r="B445" s="130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2"/>
      <c r="Q445" s="16"/>
      <c r="R445" s="21"/>
    </row>
    <row r="446" spans="1:18" x14ac:dyDescent="0.25">
      <c r="B446" s="130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2"/>
      <c r="Q446" s="16"/>
      <c r="R446" s="21"/>
    </row>
    <row r="447" spans="1:18" x14ac:dyDescent="0.25">
      <c r="B447" s="130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2"/>
      <c r="Q447" s="16"/>
      <c r="R447" s="21"/>
    </row>
    <row r="448" spans="1:18" x14ac:dyDescent="0.25">
      <c r="B448" s="130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2"/>
      <c r="Q448" s="16"/>
      <c r="R448" s="21"/>
    </row>
    <row r="449" spans="2:18" x14ac:dyDescent="0.25">
      <c r="B449" s="130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2"/>
      <c r="Q449" s="16"/>
      <c r="R449" s="21"/>
    </row>
    <row r="450" spans="2:18" x14ac:dyDescent="0.25">
      <c r="B450" s="130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2"/>
      <c r="Q450" s="16"/>
      <c r="R450" s="21"/>
    </row>
    <row r="451" spans="2:18" x14ac:dyDescent="0.25">
      <c r="B451" s="130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2"/>
      <c r="Q451" s="16"/>
      <c r="R451" s="21"/>
    </row>
    <row r="452" spans="2:18" x14ac:dyDescent="0.25">
      <c r="B452" s="130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2"/>
      <c r="Q452" s="16"/>
      <c r="R452" s="21"/>
    </row>
    <row r="453" spans="2:18" x14ac:dyDescent="0.25">
      <c r="B453" s="130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2"/>
      <c r="Q453" s="16"/>
      <c r="R453" s="21"/>
    </row>
    <row r="454" spans="2:18" x14ac:dyDescent="0.25">
      <c r="B454" s="130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2"/>
      <c r="Q454" s="16"/>
      <c r="R454" s="21"/>
    </row>
    <row r="455" spans="2:18" x14ac:dyDescent="0.25">
      <c r="B455" s="130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2"/>
      <c r="Q455" s="16"/>
      <c r="R455" s="21"/>
    </row>
    <row r="456" spans="2:18" x14ac:dyDescent="0.25">
      <c r="B456" s="130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2"/>
      <c r="Q456" s="16"/>
      <c r="R456" s="21"/>
    </row>
    <row r="457" spans="2:18" ht="15.75" thickBot="1" x14ac:dyDescent="0.3">
      <c r="B457" s="133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5"/>
      <c r="Q457" s="16"/>
      <c r="R457" s="21"/>
    </row>
    <row r="458" spans="2:18" ht="5.0999999999999996" customHeight="1" thickBot="1" x14ac:dyDescent="0.3">
      <c r="B458" s="74"/>
      <c r="C458" s="105"/>
      <c r="D458" s="105"/>
      <c r="E458" s="75"/>
      <c r="F458" s="77"/>
      <c r="G458" s="74"/>
      <c r="H458" s="74"/>
      <c r="I458" s="63"/>
      <c r="J458" s="74"/>
      <c r="K458" s="63"/>
      <c r="L458" s="74"/>
      <c r="M458" s="76"/>
      <c r="N458" s="74"/>
      <c r="O458" s="74"/>
      <c r="P458" s="198"/>
      <c r="Q458" s="16"/>
      <c r="R458" s="21"/>
    </row>
    <row r="459" spans="2:18" s="1" customFormat="1" ht="15" customHeight="1" x14ac:dyDescent="0.25">
      <c r="B459" s="136" t="s">
        <v>6</v>
      </c>
      <c r="C459" s="138" t="s">
        <v>7</v>
      </c>
      <c r="D459" s="140" t="s">
        <v>266</v>
      </c>
      <c r="E459" s="115" t="s">
        <v>265</v>
      </c>
      <c r="F459" s="142" t="s">
        <v>8</v>
      </c>
      <c r="G459" s="149" t="s">
        <v>9</v>
      </c>
      <c r="H459" s="150"/>
      <c r="I459" s="151"/>
      <c r="J459" s="144" t="s">
        <v>9</v>
      </c>
      <c r="K459" s="145"/>
      <c r="L459" s="146"/>
      <c r="M459" s="147" t="s">
        <v>4</v>
      </c>
      <c r="N459" s="142" t="s">
        <v>0</v>
      </c>
      <c r="O459" s="177" t="s">
        <v>409</v>
      </c>
      <c r="P459" s="181" t="s">
        <v>258</v>
      </c>
      <c r="Q459" s="17"/>
      <c r="R459" s="21"/>
    </row>
    <row r="460" spans="2:18" s="1" customFormat="1" ht="15" customHeight="1" thickBot="1" x14ac:dyDescent="0.3">
      <c r="B460" s="137"/>
      <c r="C460" s="139"/>
      <c r="D460" s="141"/>
      <c r="E460" s="116"/>
      <c r="F460" s="143"/>
      <c r="G460" s="4" t="s">
        <v>3</v>
      </c>
      <c r="H460" s="5" t="s">
        <v>1</v>
      </c>
      <c r="I460" s="6" t="s">
        <v>267</v>
      </c>
      <c r="J460" s="4" t="s">
        <v>1</v>
      </c>
      <c r="K460" s="5" t="s">
        <v>2</v>
      </c>
      <c r="L460" s="6" t="s">
        <v>3</v>
      </c>
      <c r="M460" s="148"/>
      <c r="N460" s="143"/>
      <c r="O460" s="178"/>
      <c r="P460" s="182"/>
      <c r="Q460" s="17"/>
      <c r="R460" s="21"/>
    </row>
    <row r="461" spans="2:18" s="10" customFormat="1" ht="108.95" customHeight="1" x14ac:dyDescent="0.25">
      <c r="B461" s="30"/>
      <c r="C461" s="91" t="s">
        <v>263</v>
      </c>
      <c r="D461" s="91" t="s">
        <v>166</v>
      </c>
      <c r="E461" s="25" t="s">
        <v>375</v>
      </c>
      <c r="F461" s="23" t="s">
        <v>103</v>
      </c>
      <c r="G461" s="23">
        <v>1770</v>
      </c>
      <c r="H461" s="23">
        <v>650</v>
      </c>
      <c r="I461" s="23">
        <v>520</v>
      </c>
      <c r="J461" s="23">
        <v>650</v>
      </c>
      <c r="K461" s="23">
        <v>520</v>
      </c>
      <c r="L461" s="23">
        <v>1770</v>
      </c>
      <c r="M461" s="29"/>
      <c r="N461" s="11"/>
      <c r="O461" s="176">
        <f t="shared" ref="O461:O462" si="11">P461*3</f>
        <v>609</v>
      </c>
      <c r="P461" s="189">
        <v>203</v>
      </c>
      <c r="Q461" s="15"/>
      <c r="R461" s="21"/>
    </row>
    <row r="462" spans="2:18" s="10" customFormat="1" ht="108.95" customHeight="1" x14ac:dyDescent="0.25">
      <c r="B462" s="30"/>
      <c r="C462" s="91" t="s">
        <v>203</v>
      </c>
      <c r="D462" s="91" t="s">
        <v>165</v>
      </c>
      <c r="E462" s="25" t="s">
        <v>376</v>
      </c>
      <c r="F462" s="23" t="s">
        <v>104</v>
      </c>
      <c r="G462" s="23">
        <v>1060</v>
      </c>
      <c r="H462" s="23">
        <v>650</v>
      </c>
      <c r="I462" s="23">
        <v>520</v>
      </c>
      <c r="J462" s="23">
        <v>650</v>
      </c>
      <c r="K462" s="23">
        <v>520</v>
      </c>
      <c r="L462" s="23">
        <v>1060</v>
      </c>
      <c r="M462" s="29"/>
      <c r="N462" s="11"/>
      <c r="O462" s="176">
        <f t="shared" si="11"/>
        <v>459</v>
      </c>
      <c r="P462" s="183">
        <v>153</v>
      </c>
      <c r="Q462" s="15"/>
      <c r="R462" s="21"/>
    </row>
    <row r="463" spans="2:18" s="10" customFormat="1" ht="108.95" customHeight="1" x14ac:dyDescent="0.25">
      <c r="B463" s="30"/>
      <c r="C463" s="91" t="s">
        <v>34</v>
      </c>
      <c r="D463" s="91" t="s">
        <v>164</v>
      </c>
      <c r="E463" s="25" t="s">
        <v>377</v>
      </c>
      <c r="F463" s="23" t="s">
        <v>105</v>
      </c>
      <c r="G463" s="23"/>
      <c r="H463" s="23"/>
      <c r="I463" s="23"/>
      <c r="J463" s="23"/>
      <c r="K463" s="23"/>
      <c r="L463" s="23"/>
      <c r="M463" s="29"/>
      <c r="N463" s="11"/>
      <c r="O463" s="11"/>
      <c r="P463" s="190"/>
      <c r="Q463" s="15"/>
      <c r="R463" s="21"/>
    </row>
    <row r="464" spans="2:18" s="10" customFormat="1" ht="108.95" customHeight="1" x14ac:dyDescent="0.25">
      <c r="B464" s="30"/>
      <c r="C464" s="91"/>
      <c r="D464" s="91"/>
      <c r="E464" s="25"/>
      <c r="F464" s="12"/>
      <c r="G464" s="11"/>
      <c r="H464" s="11"/>
      <c r="I464" s="11"/>
      <c r="J464" s="11"/>
      <c r="K464" s="11"/>
      <c r="L464" s="11"/>
      <c r="M464" s="13"/>
      <c r="N464" s="11"/>
      <c r="O464" s="11"/>
      <c r="P464" s="194"/>
      <c r="Q464" s="15"/>
      <c r="R464" s="21"/>
    </row>
    <row r="465" spans="1:18" s="10" customFormat="1" ht="108.95" customHeight="1" x14ac:dyDescent="0.25">
      <c r="B465" s="30"/>
      <c r="C465" s="100"/>
      <c r="D465" s="100"/>
      <c r="E465" s="24"/>
      <c r="F465" s="12"/>
      <c r="G465" s="11"/>
      <c r="H465" s="11"/>
      <c r="I465" s="11"/>
      <c r="J465" s="11"/>
      <c r="K465" s="11"/>
      <c r="L465" s="11"/>
      <c r="M465" s="13"/>
      <c r="N465" s="11"/>
      <c r="O465" s="11"/>
      <c r="P465" s="194"/>
      <c r="Q465" s="18"/>
      <c r="R465" s="21"/>
    </row>
    <row r="466" spans="1:18" ht="30" customHeight="1" x14ac:dyDescent="0.25"/>
    <row r="467" spans="1:18" ht="30" customHeight="1" thickBot="1" x14ac:dyDescent="0.3">
      <c r="Q467" s="16"/>
      <c r="R467" s="21"/>
    </row>
    <row r="468" spans="1:18" ht="15" customHeight="1" x14ac:dyDescent="0.25">
      <c r="B468" s="121" t="s">
        <v>35</v>
      </c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3"/>
      <c r="Q468" s="16"/>
      <c r="R468" s="21"/>
    </row>
    <row r="469" spans="1:18" ht="15" customHeight="1" thickBot="1" x14ac:dyDescent="0.3">
      <c r="B469" s="124"/>
      <c r="C469" s="125"/>
      <c r="D469" s="125"/>
      <c r="E469" s="125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6"/>
      <c r="Q469" s="16"/>
      <c r="R469" s="21"/>
    </row>
    <row r="470" spans="1:18" ht="5.0999999999999996" customHeight="1" thickBot="1" x14ac:dyDescent="0.3">
      <c r="B470" s="65"/>
      <c r="C470" s="101"/>
      <c r="D470" s="101"/>
      <c r="E470" s="66"/>
      <c r="F470" s="65"/>
      <c r="G470" s="65"/>
      <c r="H470" s="65"/>
      <c r="I470" s="65"/>
      <c r="J470" s="65"/>
      <c r="K470" s="65"/>
      <c r="L470" s="65"/>
      <c r="M470" s="9"/>
      <c r="N470" s="65"/>
      <c r="O470" s="65"/>
      <c r="P470" s="193"/>
      <c r="Q470" s="16"/>
      <c r="R470" s="21"/>
    </row>
    <row r="471" spans="1:18" x14ac:dyDescent="0.25">
      <c r="A471" s="3"/>
      <c r="B471" s="127"/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9"/>
      <c r="Q471" s="16"/>
      <c r="R471" s="21"/>
    </row>
    <row r="472" spans="1:18" x14ac:dyDescent="0.25">
      <c r="A472" s="3"/>
      <c r="B472" s="130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2"/>
      <c r="Q472" s="16"/>
      <c r="R472" s="21"/>
    </row>
    <row r="473" spans="1:18" x14ac:dyDescent="0.25">
      <c r="A473" s="3"/>
      <c r="B473" s="130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2"/>
      <c r="Q473" s="16"/>
      <c r="R473" s="21"/>
    </row>
    <row r="474" spans="1:18" x14ac:dyDescent="0.25">
      <c r="A474" s="3"/>
      <c r="B474" s="130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2"/>
      <c r="Q474" s="16"/>
      <c r="R474" s="21"/>
    </row>
    <row r="475" spans="1:18" x14ac:dyDescent="0.25">
      <c r="A475" s="3"/>
      <c r="B475" s="130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2"/>
      <c r="Q475" s="16"/>
      <c r="R475" s="21"/>
    </row>
    <row r="476" spans="1:18" x14ac:dyDescent="0.25">
      <c r="A476" s="3"/>
      <c r="B476" s="130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2"/>
      <c r="Q476" s="16"/>
      <c r="R476" s="21"/>
    </row>
    <row r="477" spans="1:18" x14ac:dyDescent="0.25">
      <c r="B477" s="130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2"/>
      <c r="Q477" s="16"/>
      <c r="R477" s="21"/>
    </row>
    <row r="478" spans="1:18" x14ac:dyDescent="0.25">
      <c r="B478" s="130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2"/>
      <c r="Q478" s="16"/>
      <c r="R478" s="21"/>
    </row>
    <row r="479" spans="1:18" x14ac:dyDescent="0.25">
      <c r="B479" s="130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2"/>
      <c r="Q479" s="16"/>
      <c r="R479" s="21"/>
    </row>
    <row r="480" spans="1:18" x14ac:dyDescent="0.25">
      <c r="B480" s="130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2"/>
      <c r="Q480" s="16"/>
      <c r="R480" s="21"/>
    </row>
    <row r="481" spans="2:18" x14ac:dyDescent="0.25">
      <c r="B481" s="130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2"/>
      <c r="Q481" s="16"/>
      <c r="R481" s="21"/>
    </row>
    <row r="482" spans="2:18" x14ac:dyDescent="0.25">
      <c r="B482" s="130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2"/>
      <c r="Q482" s="16"/>
      <c r="R482" s="21"/>
    </row>
    <row r="483" spans="2:18" x14ac:dyDescent="0.25">
      <c r="B483" s="130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2"/>
      <c r="Q483" s="16"/>
      <c r="R483" s="21"/>
    </row>
    <row r="484" spans="2:18" x14ac:dyDescent="0.25">
      <c r="B484" s="130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2"/>
      <c r="Q484" s="16"/>
      <c r="R484" s="21"/>
    </row>
    <row r="485" spans="2:18" x14ac:dyDescent="0.25">
      <c r="B485" s="130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2"/>
      <c r="Q485" s="16"/>
      <c r="R485" s="21"/>
    </row>
    <row r="486" spans="2:18" x14ac:dyDescent="0.25">
      <c r="B486" s="130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2"/>
      <c r="Q486" s="16"/>
      <c r="R486" s="21"/>
    </row>
    <row r="487" spans="2:18" x14ac:dyDescent="0.25">
      <c r="B487" s="130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2"/>
      <c r="Q487" s="16"/>
      <c r="R487" s="21"/>
    </row>
    <row r="488" spans="2:18" x14ac:dyDescent="0.25">
      <c r="B488" s="130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2"/>
      <c r="Q488" s="16"/>
      <c r="R488" s="21"/>
    </row>
    <row r="489" spans="2:18" x14ac:dyDescent="0.25">
      <c r="B489" s="130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2"/>
      <c r="Q489" s="16"/>
      <c r="R489" s="21"/>
    </row>
    <row r="490" spans="2:18" x14ac:dyDescent="0.25">
      <c r="B490" s="130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2"/>
      <c r="Q490" s="16"/>
      <c r="R490" s="21"/>
    </row>
    <row r="491" spans="2:18" x14ac:dyDescent="0.25">
      <c r="B491" s="130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2"/>
      <c r="Q491" s="16"/>
      <c r="R491" s="21"/>
    </row>
    <row r="492" spans="2:18" x14ac:dyDescent="0.25">
      <c r="B492" s="130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2"/>
      <c r="Q492" s="16"/>
      <c r="R492" s="21"/>
    </row>
    <row r="493" spans="2:18" x14ac:dyDescent="0.25">
      <c r="B493" s="130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2"/>
      <c r="Q493" s="16"/>
      <c r="R493" s="21"/>
    </row>
    <row r="494" spans="2:18" ht="15.75" thickBot="1" x14ac:dyDescent="0.3">
      <c r="B494" s="133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5"/>
      <c r="Q494" s="16"/>
      <c r="R494" s="21"/>
    </row>
    <row r="495" spans="2:18" ht="5.0999999999999996" customHeight="1" thickBot="1" x14ac:dyDescent="0.3">
      <c r="B495" s="74"/>
      <c r="C495" s="105"/>
      <c r="D495" s="105"/>
      <c r="E495" s="75"/>
      <c r="F495" s="77"/>
      <c r="G495" s="74"/>
      <c r="H495" s="74"/>
      <c r="I495" s="63"/>
      <c r="J495" s="74"/>
      <c r="K495" s="63"/>
      <c r="L495" s="74"/>
      <c r="M495" s="76"/>
      <c r="N495" s="74"/>
      <c r="O495" s="74"/>
      <c r="P495" s="198"/>
      <c r="Q495" s="16"/>
      <c r="R495" s="21"/>
    </row>
    <row r="496" spans="2:18" s="1" customFormat="1" ht="15" customHeight="1" x14ac:dyDescent="0.25">
      <c r="B496" s="136" t="s">
        <v>6</v>
      </c>
      <c r="C496" s="138" t="s">
        <v>7</v>
      </c>
      <c r="D496" s="140" t="s">
        <v>266</v>
      </c>
      <c r="E496" s="115" t="s">
        <v>265</v>
      </c>
      <c r="F496" s="142" t="s">
        <v>8</v>
      </c>
      <c r="G496" s="149" t="s">
        <v>9</v>
      </c>
      <c r="H496" s="150"/>
      <c r="I496" s="151"/>
      <c r="J496" s="144" t="s">
        <v>9</v>
      </c>
      <c r="K496" s="145"/>
      <c r="L496" s="146"/>
      <c r="M496" s="147" t="s">
        <v>4</v>
      </c>
      <c r="N496" s="142" t="s">
        <v>0</v>
      </c>
      <c r="O496" s="177" t="s">
        <v>409</v>
      </c>
      <c r="P496" s="181" t="s">
        <v>258</v>
      </c>
      <c r="Q496" s="17"/>
      <c r="R496" s="21"/>
    </row>
    <row r="497" spans="2:18" s="1" customFormat="1" ht="15" customHeight="1" thickBot="1" x14ac:dyDescent="0.3">
      <c r="B497" s="137"/>
      <c r="C497" s="139"/>
      <c r="D497" s="141"/>
      <c r="E497" s="116"/>
      <c r="F497" s="143"/>
      <c r="G497" s="4" t="s">
        <v>3</v>
      </c>
      <c r="H497" s="5" t="s">
        <v>1</v>
      </c>
      <c r="I497" s="6" t="s">
        <v>267</v>
      </c>
      <c r="J497" s="4" t="s">
        <v>1</v>
      </c>
      <c r="K497" s="5" t="s">
        <v>2</v>
      </c>
      <c r="L497" s="6" t="s">
        <v>3</v>
      </c>
      <c r="M497" s="148"/>
      <c r="N497" s="143"/>
      <c r="O497" s="178"/>
      <c r="P497" s="182"/>
      <c r="Q497" s="17"/>
      <c r="R497" s="21"/>
    </row>
    <row r="498" spans="2:18" s="10" customFormat="1" ht="30" customHeight="1" x14ac:dyDescent="0.25">
      <c r="B498" s="117"/>
      <c r="C498" s="91" t="s">
        <v>215</v>
      </c>
      <c r="E498" s="25"/>
      <c r="F498" s="23" t="s">
        <v>106</v>
      </c>
      <c r="G498" s="23"/>
      <c r="H498" s="23">
        <v>1200</v>
      </c>
      <c r="I498" s="23">
        <v>660</v>
      </c>
      <c r="J498" s="23">
        <v>1200</v>
      </c>
      <c r="K498" s="23">
        <v>660</v>
      </c>
      <c r="L498" s="23"/>
      <c r="M498" s="13"/>
      <c r="N498" s="11"/>
      <c r="O498" s="176">
        <f t="shared" ref="O498:O518" si="12">P498*3</f>
        <v>351</v>
      </c>
      <c r="P498" s="183">
        <v>117</v>
      </c>
      <c r="Q498" s="15"/>
      <c r="R498" s="21"/>
    </row>
    <row r="499" spans="2:18" s="10" customFormat="1" ht="30" customHeight="1" x14ac:dyDescent="0.25">
      <c r="B499" s="118"/>
      <c r="C499" s="91" t="s">
        <v>216</v>
      </c>
      <c r="D499" s="91" t="s">
        <v>212</v>
      </c>
      <c r="E499" s="111" t="s">
        <v>378</v>
      </c>
      <c r="F499" s="23" t="s">
        <v>107</v>
      </c>
      <c r="G499" s="23"/>
      <c r="H499" s="23">
        <v>1400</v>
      </c>
      <c r="I499" s="23">
        <v>660</v>
      </c>
      <c r="J499" s="23">
        <v>1400</v>
      </c>
      <c r="K499" s="23">
        <v>660</v>
      </c>
      <c r="L499" s="23"/>
      <c r="M499" s="13"/>
      <c r="N499" s="11"/>
      <c r="O499" s="176">
        <f t="shared" si="12"/>
        <v>378</v>
      </c>
      <c r="P499" s="183">
        <v>126</v>
      </c>
      <c r="Q499" s="15"/>
      <c r="R499" s="21"/>
    </row>
    <row r="500" spans="2:18" s="10" customFormat="1" ht="30" customHeight="1" x14ac:dyDescent="0.25">
      <c r="B500" s="118"/>
      <c r="C500" s="91" t="s">
        <v>217</v>
      </c>
      <c r="D500" s="91" t="s">
        <v>213</v>
      </c>
      <c r="E500" s="111" t="s">
        <v>379</v>
      </c>
      <c r="F500" s="23" t="s">
        <v>108</v>
      </c>
      <c r="G500" s="23"/>
      <c r="H500" s="23">
        <v>1600</v>
      </c>
      <c r="I500" s="23">
        <v>660</v>
      </c>
      <c r="J500" s="23">
        <v>1600</v>
      </c>
      <c r="K500" s="23">
        <v>660</v>
      </c>
      <c r="L500" s="23"/>
      <c r="M500" s="13"/>
      <c r="N500" s="11"/>
      <c r="O500" s="176">
        <f t="shared" si="12"/>
        <v>390</v>
      </c>
      <c r="P500" s="183">
        <v>130</v>
      </c>
      <c r="Q500" s="15"/>
      <c r="R500" s="21"/>
    </row>
    <row r="501" spans="2:18" s="10" customFormat="1" ht="30" customHeight="1" x14ac:dyDescent="0.25">
      <c r="B501" s="118"/>
      <c r="C501" s="91" t="s">
        <v>218</v>
      </c>
      <c r="D501" s="91" t="s">
        <v>214</v>
      </c>
      <c r="E501" s="111" t="s">
        <v>380</v>
      </c>
      <c r="F501" s="23" t="s">
        <v>109</v>
      </c>
      <c r="G501" s="23"/>
      <c r="H501" s="23">
        <v>1800</v>
      </c>
      <c r="I501" s="23">
        <v>660</v>
      </c>
      <c r="J501" s="23">
        <v>1800</v>
      </c>
      <c r="K501" s="23">
        <v>660</v>
      </c>
      <c r="L501" s="23"/>
      <c r="M501" s="13"/>
      <c r="N501" s="11"/>
      <c r="O501" s="176">
        <f t="shared" si="12"/>
        <v>399</v>
      </c>
      <c r="P501" s="183">
        <v>133</v>
      </c>
      <c r="Q501" s="15"/>
      <c r="R501" s="21"/>
    </row>
    <row r="502" spans="2:18" s="10" customFormat="1" ht="30" customHeight="1" x14ac:dyDescent="0.25">
      <c r="B502" s="118"/>
      <c r="C502" s="91" t="s">
        <v>204</v>
      </c>
      <c r="D502" s="91" t="s">
        <v>208</v>
      </c>
      <c r="E502" s="111" t="s">
        <v>381</v>
      </c>
      <c r="F502" s="23" t="s">
        <v>110</v>
      </c>
      <c r="G502" s="23"/>
      <c r="H502" s="23">
        <v>1200</v>
      </c>
      <c r="I502" s="23">
        <v>800</v>
      </c>
      <c r="J502" s="23">
        <v>1200</v>
      </c>
      <c r="K502" s="23">
        <v>800</v>
      </c>
      <c r="L502" s="23"/>
      <c r="M502" s="13"/>
      <c r="N502" s="11"/>
      <c r="O502" s="176">
        <f t="shared" si="12"/>
        <v>390</v>
      </c>
      <c r="P502" s="183">
        <v>130</v>
      </c>
      <c r="Q502" s="15"/>
      <c r="R502" s="21"/>
    </row>
    <row r="503" spans="2:18" s="10" customFormat="1" ht="30" customHeight="1" x14ac:dyDescent="0.25">
      <c r="B503" s="118"/>
      <c r="C503" s="91" t="s">
        <v>205</v>
      </c>
      <c r="D503" s="91" t="s">
        <v>209</v>
      </c>
      <c r="E503" s="111" t="s">
        <v>382</v>
      </c>
      <c r="F503" s="23" t="s">
        <v>111</v>
      </c>
      <c r="G503" s="23"/>
      <c r="H503" s="23">
        <v>1400</v>
      </c>
      <c r="I503" s="23">
        <v>800</v>
      </c>
      <c r="J503" s="23">
        <v>1400</v>
      </c>
      <c r="K503" s="23">
        <v>800</v>
      </c>
      <c r="L503" s="23"/>
      <c r="M503" s="13"/>
      <c r="N503" s="11"/>
      <c r="O503" s="176">
        <f t="shared" si="12"/>
        <v>423</v>
      </c>
      <c r="P503" s="183">
        <v>141</v>
      </c>
      <c r="Q503" s="15"/>
      <c r="R503" s="21"/>
    </row>
    <row r="504" spans="2:18" s="10" customFormat="1" ht="30" customHeight="1" x14ac:dyDescent="0.25">
      <c r="B504" s="118"/>
      <c r="C504" s="91" t="s">
        <v>206</v>
      </c>
      <c r="D504" s="91" t="s">
        <v>210</v>
      </c>
      <c r="E504" s="111" t="s">
        <v>383</v>
      </c>
      <c r="F504" s="23" t="s">
        <v>112</v>
      </c>
      <c r="G504" s="23"/>
      <c r="H504" s="23">
        <v>1600</v>
      </c>
      <c r="I504" s="23">
        <v>800</v>
      </c>
      <c r="J504" s="23">
        <v>1600</v>
      </c>
      <c r="K504" s="23">
        <v>800</v>
      </c>
      <c r="L504" s="23"/>
      <c r="M504" s="13"/>
      <c r="N504" s="11"/>
      <c r="O504" s="176">
        <f t="shared" si="12"/>
        <v>462</v>
      </c>
      <c r="P504" s="183">
        <v>154</v>
      </c>
      <c r="Q504" s="15"/>
      <c r="R504" s="21"/>
    </row>
    <row r="505" spans="2:18" s="10" customFormat="1" ht="30" customHeight="1" x14ac:dyDescent="0.25">
      <c r="B505" s="119"/>
      <c r="C505" s="91" t="s">
        <v>207</v>
      </c>
      <c r="D505" s="91" t="s">
        <v>211</v>
      </c>
      <c r="E505" s="111" t="s">
        <v>384</v>
      </c>
      <c r="F505" s="23" t="s">
        <v>113</v>
      </c>
      <c r="G505" s="23"/>
      <c r="H505" s="23">
        <v>1800</v>
      </c>
      <c r="I505" s="23">
        <v>800</v>
      </c>
      <c r="J505" s="23">
        <v>1800</v>
      </c>
      <c r="K505" s="23">
        <v>800</v>
      </c>
      <c r="L505" s="23"/>
      <c r="M505" s="13"/>
      <c r="N505" s="11"/>
      <c r="O505" s="176">
        <f t="shared" si="12"/>
        <v>489</v>
      </c>
      <c r="P505" s="183">
        <v>163</v>
      </c>
      <c r="Q505" s="15"/>
      <c r="R505" s="21"/>
    </row>
    <row r="506" spans="2:18" s="10" customFormat="1" ht="30" customHeight="1" x14ac:dyDescent="0.25">
      <c r="B506" s="120"/>
      <c r="C506" s="91" t="s">
        <v>229</v>
      </c>
      <c r="D506" s="91" t="s">
        <v>233</v>
      </c>
      <c r="E506" s="25" t="s">
        <v>385</v>
      </c>
      <c r="F506" s="23" t="s">
        <v>237</v>
      </c>
      <c r="G506" s="11"/>
      <c r="H506" s="11"/>
      <c r="I506" s="11"/>
      <c r="J506" s="11"/>
      <c r="K506" s="11"/>
      <c r="L506" s="11"/>
      <c r="M506" s="13"/>
      <c r="N506" s="11"/>
      <c r="O506" s="176">
        <f t="shared" si="12"/>
        <v>105</v>
      </c>
      <c r="P506" s="183">
        <v>35</v>
      </c>
      <c r="Q506" s="15"/>
      <c r="R506" s="21"/>
    </row>
    <row r="507" spans="2:18" s="10" customFormat="1" ht="30" customHeight="1" x14ac:dyDescent="0.25">
      <c r="B507" s="120"/>
      <c r="C507" s="91" t="s">
        <v>230</v>
      </c>
      <c r="D507" s="91" t="s">
        <v>234</v>
      </c>
      <c r="E507" s="25" t="s">
        <v>386</v>
      </c>
      <c r="F507" s="23" t="s">
        <v>238</v>
      </c>
      <c r="G507" s="11"/>
      <c r="H507" s="11"/>
      <c r="I507" s="11"/>
      <c r="J507" s="11"/>
      <c r="K507" s="11"/>
      <c r="L507" s="11"/>
      <c r="M507" s="13"/>
      <c r="N507" s="11"/>
      <c r="O507" s="176">
        <f t="shared" si="12"/>
        <v>117</v>
      </c>
      <c r="P507" s="183">
        <v>39</v>
      </c>
      <c r="Q507" s="15"/>
      <c r="R507" s="21"/>
    </row>
    <row r="508" spans="2:18" s="10" customFormat="1" ht="30" customHeight="1" x14ac:dyDescent="0.25">
      <c r="B508" s="120"/>
      <c r="C508" s="91" t="s">
        <v>231</v>
      </c>
      <c r="D508" s="91" t="s">
        <v>235</v>
      </c>
      <c r="E508" s="25" t="s">
        <v>387</v>
      </c>
      <c r="F508" s="23" t="s">
        <v>239</v>
      </c>
      <c r="G508" s="11"/>
      <c r="H508" s="11"/>
      <c r="I508" s="11"/>
      <c r="J508" s="11"/>
      <c r="K508" s="11"/>
      <c r="L508" s="11"/>
      <c r="M508" s="13"/>
      <c r="N508" s="11"/>
      <c r="O508" s="176">
        <f t="shared" si="12"/>
        <v>132</v>
      </c>
      <c r="P508" s="183">
        <v>44</v>
      </c>
      <c r="Q508" s="15"/>
      <c r="R508" s="21"/>
    </row>
    <row r="509" spans="2:18" s="10" customFormat="1" ht="30" customHeight="1" x14ac:dyDescent="0.25">
      <c r="B509" s="120"/>
      <c r="C509" s="91" t="s">
        <v>232</v>
      </c>
      <c r="D509" s="91" t="s">
        <v>236</v>
      </c>
      <c r="E509" s="25" t="s">
        <v>388</v>
      </c>
      <c r="F509" s="23" t="s">
        <v>240</v>
      </c>
      <c r="G509" s="11"/>
      <c r="H509" s="11"/>
      <c r="I509" s="11"/>
      <c r="J509" s="11"/>
      <c r="K509" s="11"/>
      <c r="L509" s="11"/>
      <c r="M509" s="13"/>
      <c r="N509" s="11"/>
      <c r="O509" s="176">
        <f t="shared" si="12"/>
        <v>141</v>
      </c>
      <c r="P509" s="183">
        <v>47</v>
      </c>
      <c r="Q509" s="15"/>
      <c r="R509" s="21"/>
    </row>
    <row r="510" spans="2:18" s="10" customFormat="1" ht="30" customHeight="1" x14ac:dyDescent="0.25">
      <c r="B510" s="120"/>
      <c r="C510" s="91" t="s">
        <v>36</v>
      </c>
      <c r="D510" s="91" t="s">
        <v>170</v>
      </c>
      <c r="E510" s="25" t="s">
        <v>389</v>
      </c>
      <c r="F510" s="23" t="s">
        <v>114</v>
      </c>
      <c r="G510" s="11"/>
      <c r="H510" s="11"/>
      <c r="I510" s="11"/>
      <c r="J510" s="11"/>
      <c r="K510" s="11"/>
      <c r="L510" s="11"/>
      <c r="M510" s="13"/>
      <c r="N510" s="11"/>
      <c r="O510" s="176">
        <f t="shared" si="12"/>
        <v>135</v>
      </c>
      <c r="P510" s="183">
        <v>45</v>
      </c>
      <c r="Q510" s="15"/>
      <c r="R510" s="21"/>
    </row>
    <row r="511" spans="2:18" s="10" customFormat="1" ht="30" customHeight="1" x14ac:dyDescent="0.25">
      <c r="B511" s="120"/>
      <c r="C511" s="91" t="s">
        <v>219</v>
      </c>
      <c r="D511" s="91" t="s">
        <v>222</v>
      </c>
      <c r="E511" s="25" t="s">
        <v>390</v>
      </c>
      <c r="F511" s="23" t="s">
        <v>115</v>
      </c>
      <c r="G511" s="11"/>
      <c r="H511" s="11"/>
      <c r="I511" s="11"/>
      <c r="J511" s="11"/>
      <c r="K511" s="11"/>
      <c r="L511" s="11"/>
      <c r="M511" s="13"/>
      <c r="N511" s="11"/>
      <c r="O511" s="176">
        <f t="shared" si="12"/>
        <v>150</v>
      </c>
      <c r="P511" s="183">
        <v>50</v>
      </c>
      <c r="Q511" s="15"/>
      <c r="R511" s="21"/>
    </row>
    <row r="512" spans="2:18" s="10" customFormat="1" ht="30" customHeight="1" x14ac:dyDescent="0.25">
      <c r="B512" s="120"/>
      <c r="C512" s="91" t="s">
        <v>220</v>
      </c>
      <c r="D512" s="91" t="s">
        <v>221</v>
      </c>
      <c r="E512" s="25" t="s">
        <v>391</v>
      </c>
      <c r="F512" s="23" t="s">
        <v>116</v>
      </c>
      <c r="G512" s="11"/>
      <c r="H512" s="11"/>
      <c r="I512" s="11"/>
      <c r="J512" s="11"/>
      <c r="K512" s="11"/>
      <c r="L512" s="11"/>
      <c r="M512" s="13"/>
      <c r="N512" s="11"/>
      <c r="O512" s="176">
        <f t="shared" si="12"/>
        <v>171</v>
      </c>
      <c r="P512" s="183">
        <v>57</v>
      </c>
      <c r="Q512" s="15"/>
      <c r="R512" s="21"/>
    </row>
    <row r="513" spans="1:18" s="10" customFormat="1" ht="30" customHeight="1" x14ac:dyDescent="0.25">
      <c r="B513" s="120"/>
      <c r="C513" s="91" t="s">
        <v>37</v>
      </c>
      <c r="D513" s="91" t="s">
        <v>171</v>
      </c>
      <c r="E513" s="25" t="s">
        <v>392</v>
      </c>
      <c r="F513" s="23" t="s">
        <v>223</v>
      </c>
      <c r="G513" s="11"/>
      <c r="H513" s="11"/>
      <c r="I513" s="11"/>
      <c r="J513" s="11"/>
      <c r="K513" s="11"/>
      <c r="L513" s="11"/>
      <c r="M513" s="13"/>
      <c r="N513" s="11"/>
      <c r="O513" s="176">
        <f t="shared" si="12"/>
        <v>192</v>
      </c>
      <c r="P513" s="183">
        <v>64</v>
      </c>
      <c r="Q513" s="15"/>
      <c r="R513" s="21"/>
    </row>
    <row r="514" spans="1:18" s="10" customFormat="1" ht="30" customHeight="1" x14ac:dyDescent="0.25">
      <c r="B514" s="120"/>
      <c r="C514" s="91" t="s">
        <v>38</v>
      </c>
      <c r="D514" s="91" t="s">
        <v>169</v>
      </c>
      <c r="E514" s="25" t="s">
        <v>393</v>
      </c>
      <c r="F514" s="23" t="s">
        <v>117</v>
      </c>
      <c r="G514" s="11"/>
      <c r="H514" s="11"/>
      <c r="I514" s="11"/>
      <c r="J514" s="11"/>
      <c r="K514" s="11"/>
      <c r="L514" s="11"/>
      <c r="M514" s="13"/>
      <c r="N514" s="11"/>
      <c r="O514" s="176">
        <f t="shared" si="12"/>
        <v>60</v>
      </c>
      <c r="P514" s="183">
        <v>20</v>
      </c>
      <c r="Q514" s="15"/>
      <c r="R514" s="21"/>
    </row>
    <row r="515" spans="1:18" s="10" customFormat="1" ht="30" customHeight="1" x14ac:dyDescent="0.25">
      <c r="B515" s="120"/>
      <c r="C515" s="91" t="s">
        <v>224</v>
      </c>
      <c r="D515" s="91" t="s">
        <v>226</v>
      </c>
      <c r="E515" s="25" t="s">
        <v>394</v>
      </c>
      <c r="F515" s="23" t="s">
        <v>118</v>
      </c>
      <c r="G515" s="11"/>
      <c r="H515" s="11"/>
      <c r="I515" s="11"/>
      <c r="J515" s="11"/>
      <c r="K515" s="11"/>
      <c r="L515" s="11"/>
      <c r="M515" s="13"/>
      <c r="N515" s="11"/>
      <c r="O515" s="176">
        <f t="shared" si="12"/>
        <v>66</v>
      </c>
      <c r="P515" s="183">
        <v>22</v>
      </c>
      <c r="Q515" s="15"/>
      <c r="R515" s="21"/>
    </row>
    <row r="516" spans="1:18" s="10" customFormat="1" ht="30" customHeight="1" x14ac:dyDescent="0.25">
      <c r="B516" s="120"/>
      <c r="C516" s="91" t="s">
        <v>225</v>
      </c>
      <c r="D516" s="91" t="s">
        <v>227</v>
      </c>
      <c r="E516" s="25" t="s">
        <v>395</v>
      </c>
      <c r="F516" s="23" t="s">
        <v>119</v>
      </c>
      <c r="G516" s="11"/>
      <c r="H516" s="11"/>
      <c r="I516" s="11"/>
      <c r="J516" s="11"/>
      <c r="K516" s="11"/>
      <c r="L516" s="11"/>
      <c r="M516" s="13"/>
      <c r="N516" s="11"/>
      <c r="O516" s="176">
        <f t="shared" si="12"/>
        <v>72</v>
      </c>
      <c r="P516" s="183">
        <v>24</v>
      </c>
      <c r="Q516" s="15"/>
      <c r="R516" s="21"/>
    </row>
    <row r="517" spans="1:18" s="10" customFormat="1" ht="30" customHeight="1" x14ac:dyDescent="0.25">
      <c r="B517" s="120"/>
      <c r="C517" s="91" t="s">
        <v>39</v>
      </c>
      <c r="D517" s="91" t="s">
        <v>168</v>
      </c>
      <c r="E517" s="25" t="s">
        <v>396</v>
      </c>
      <c r="F517" s="23" t="s">
        <v>228</v>
      </c>
      <c r="G517" s="11"/>
      <c r="H517" s="11"/>
      <c r="I517" s="11"/>
      <c r="J517" s="11"/>
      <c r="K517" s="11"/>
      <c r="L517" s="11"/>
      <c r="M517" s="13"/>
      <c r="N517" s="11"/>
      <c r="O517" s="176">
        <f t="shared" si="12"/>
        <v>81</v>
      </c>
      <c r="P517" s="183">
        <v>27</v>
      </c>
      <c r="Q517" s="15"/>
      <c r="R517" s="21"/>
    </row>
    <row r="518" spans="1:18" s="10" customFormat="1" ht="30" customHeight="1" x14ac:dyDescent="0.25">
      <c r="B518" s="28"/>
      <c r="C518" s="91" t="s">
        <v>260</v>
      </c>
      <c r="D518" s="91" t="s">
        <v>241</v>
      </c>
      <c r="E518" s="25" t="s">
        <v>397</v>
      </c>
      <c r="F518" s="23" t="s">
        <v>242</v>
      </c>
      <c r="G518" s="11"/>
      <c r="H518" s="11"/>
      <c r="I518" s="11"/>
      <c r="J518" s="11"/>
      <c r="K518" s="11"/>
      <c r="L518" s="11"/>
      <c r="M518" s="13"/>
      <c r="N518" s="11"/>
      <c r="O518" s="176">
        <f t="shared" si="12"/>
        <v>141</v>
      </c>
      <c r="P518" s="183">
        <v>47</v>
      </c>
      <c r="Q518" s="15"/>
      <c r="R518" s="21"/>
    </row>
    <row r="519" spans="1:18" ht="30" customHeight="1" x14ac:dyDescent="0.25"/>
    <row r="520" spans="1:18" ht="30" customHeight="1" thickBot="1" x14ac:dyDescent="0.3">
      <c r="Q520" s="16"/>
      <c r="R520" s="21"/>
    </row>
    <row r="521" spans="1:18" ht="15" customHeight="1" x14ac:dyDescent="0.25">
      <c r="B521" s="121" t="s">
        <v>35</v>
      </c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3"/>
      <c r="Q521" s="16"/>
      <c r="R521" s="21"/>
    </row>
    <row r="522" spans="1:18" ht="15" customHeight="1" thickBot="1" x14ac:dyDescent="0.3">
      <c r="B522" s="124"/>
      <c r="C522" s="125"/>
      <c r="D522" s="125"/>
      <c r="E522" s="125"/>
      <c r="F522" s="125"/>
      <c r="G522" s="125"/>
      <c r="H522" s="125"/>
      <c r="I522" s="125"/>
      <c r="J522" s="125"/>
      <c r="K522" s="125"/>
      <c r="L522" s="125"/>
      <c r="M522" s="125"/>
      <c r="N522" s="125"/>
      <c r="O522" s="125"/>
      <c r="P522" s="126"/>
      <c r="Q522" s="16"/>
      <c r="R522" s="21"/>
    </row>
    <row r="523" spans="1:18" ht="5.0999999999999996" customHeight="1" thickBot="1" x14ac:dyDescent="0.3">
      <c r="B523" s="65"/>
      <c r="C523" s="101"/>
      <c r="D523" s="101"/>
      <c r="E523" s="66"/>
      <c r="F523" s="65"/>
      <c r="G523" s="65"/>
      <c r="H523" s="65"/>
      <c r="I523" s="65"/>
      <c r="J523" s="65"/>
      <c r="K523" s="65"/>
      <c r="L523" s="65"/>
      <c r="M523" s="9"/>
      <c r="N523" s="65"/>
      <c r="O523" s="65"/>
      <c r="P523" s="193"/>
      <c r="Q523" s="16"/>
      <c r="R523" s="21"/>
    </row>
    <row r="524" spans="1:18" x14ac:dyDescent="0.25">
      <c r="A524" s="3"/>
      <c r="B524" s="127"/>
      <c r="C524" s="128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9"/>
      <c r="Q524" s="16"/>
      <c r="R524" s="21"/>
    </row>
    <row r="525" spans="1:18" x14ac:dyDescent="0.25">
      <c r="A525" s="3"/>
      <c r="B525" s="130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2"/>
      <c r="Q525" s="16"/>
      <c r="R525" s="21"/>
    </row>
    <row r="526" spans="1:18" x14ac:dyDescent="0.25">
      <c r="A526" s="3"/>
      <c r="B526" s="130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2"/>
      <c r="Q526" s="16"/>
      <c r="R526" s="21"/>
    </row>
    <row r="527" spans="1:18" x14ac:dyDescent="0.25">
      <c r="A527" s="3"/>
      <c r="B527" s="130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2"/>
      <c r="Q527" s="16"/>
      <c r="R527" s="21"/>
    </row>
    <row r="528" spans="1:18" x14ac:dyDescent="0.25">
      <c r="A528" s="3"/>
      <c r="B528" s="130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2"/>
      <c r="Q528" s="16"/>
      <c r="R528" s="21"/>
    </row>
    <row r="529" spans="1:18" x14ac:dyDescent="0.25">
      <c r="A529" s="3"/>
      <c r="B529" s="130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2"/>
      <c r="Q529" s="16"/>
      <c r="R529" s="21"/>
    </row>
    <row r="530" spans="1:18" x14ac:dyDescent="0.25">
      <c r="B530" s="130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2"/>
      <c r="Q530" s="16"/>
      <c r="R530" s="21"/>
    </row>
    <row r="531" spans="1:18" x14ac:dyDescent="0.25">
      <c r="B531" s="130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2"/>
      <c r="Q531" s="16"/>
      <c r="R531" s="21"/>
    </row>
    <row r="532" spans="1:18" x14ac:dyDescent="0.25">
      <c r="B532" s="130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2"/>
      <c r="Q532" s="16"/>
      <c r="R532" s="21"/>
    </row>
    <row r="533" spans="1:18" x14ac:dyDescent="0.25">
      <c r="B533" s="130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2"/>
      <c r="Q533" s="16"/>
      <c r="R533" s="21"/>
    </row>
    <row r="534" spans="1:18" x14ac:dyDescent="0.25">
      <c r="B534" s="130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2"/>
      <c r="Q534" s="16"/>
      <c r="R534" s="21"/>
    </row>
    <row r="535" spans="1:18" x14ac:dyDescent="0.25">
      <c r="B535" s="130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2"/>
      <c r="Q535" s="16"/>
      <c r="R535" s="21"/>
    </row>
    <row r="536" spans="1:18" x14ac:dyDescent="0.25">
      <c r="B536" s="130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2"/>
      <c r="Q536" s="16"/>
      <c r="R536" s="21"/>
    </row>
    <row r="537" spans="1:18" x14ac:dyDescent="0.25">
      <c r="B537" s="130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2"/>
      <c r="Q537" s="16"/>
      <c r="R537" s="21"/>
    </row>
    <row r="538" spans="1:18" x14ac:dyDescent="0.25">
      <c r="B538" s="130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2"/>
      <c r="Q538" s="16"/>
      <c r="R538" s="21"/>
    </row>
    <row r="539" spans="1:18" x14ac:dyDescent="0.25">
      <c r="B539" s="130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2"/>
      <c r="Q539" s="16"/>
      <c r="R539" s="21"/>
    </row>
    <row r="540" spans="1:18" x14ac:dyDescent="0.25">
      <c r="B540" s="130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2"/>
      <c r="Q540" s="16"/>
      <c r="R540" s="21"/>
    </row>
    <row r="541" spans="1:18" x14ac:dyDescent="0.25">
      <c r="B541" s="130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2"/>
      <c r="Q541" s="16"/>
      <c r="R541" s="21"/>
    </row>
    <row r="542" spans="1:18" x14ac:dyDescent="0.25">
      <c r="B542" s="130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2"/>
      <c r="Q542" s="16"/>
      <c r="R542" s="21"/>
    </row>
    <row r="543" spans="1:18" x14ac:dyDescent="0.25">
      <c r="B543" s="130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2"/>
      <c r="Q543" s="16"/>
      <c r="R543" s="21"/>
    </row>
    <row r="544" spans="1:18" x14ac:dyDescent="0.25">
      <c r="B544" s="130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2"/>
      <c r="Q544" s="16"/>
      <c r="R544" s="21"/>
    </row>
    <row r="545" spans="2:18" x14ac:dyDescent="0.25">
      <c r="B545" s="130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2"/>
      <c r="Q545" s="16"/>
      <c r="R545" s="21"/>
    </row>
    <row r="546" spans="2:18" x14ac:dyDescent="0.25">
      <c r="B546" s="130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2"/>
      <c r="Q546" s="16"/>
      <c r="R546" s="21"/>
    </row>
    <row r="547" spans="2:18" ht="15.75" thickBot="1" x14ac:dyDescent="0.3">
      <c r="B547" s="133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5"/>
      <c r="Q547" s="16"/>
      <c r="R547" s="21"/>
    </row>
    <row r="548" spans="2:18" ht="5.0999999999999996" customHeight="1" thickBot="1" x14ac:dyDescent="0.3">
      <c r="B548" s="74"/>
      <c r="C548" s="105"/>
      <c r="D548" s="105"/>
      <c r="E548" s="75"/>
      <c r="F548" s="77"/>
      <c r="G548" s="74"/>
      <c r="H548" s="74"/>
      <c r="I548" s="63"/>
      <c r="J548" s="74"/>
      <c r="K548" s="63"/>
      <c r="L548" s="74"/>
      <c r="M548" s="76"/>
      <c r="N548" s="74"/>
      <c r="O548" s="74"/>
      <c r="P548" s="198"/>
      <c r="Q548" s="16"/>
      <c r="R548" s="21"/>
    </row>
    <row r="549" spans="2:18" s="1" customFormat="1" ht="15" customHeight="1" x14ac:dyDescent="0.25">
      <c r="B549" s="136" t="s">
        <v>6</v>
      </c>
      <c r="C549" s="138" t="s">
        <v>7</v>
      </c>
      <c r="D549" s="140" t="s">
        <v>266</v>
      </c>
      <c r="E549" s="115" t="s">
        <v>265</v>
      </c>
      <c r="F549" s="142" t="s">
        <v>8</v>
      </c>
      <c r="G549" s="149" t="s">
        <v>9</v>
      </c>
      <c r="H549" s="150"/>
      <c r="I549" s="151"/>
      <c r="J549" s="144" t="s">
        <v>9</v>
      </c>
      <c r="K549" s="145"/>
      <c r="L549" s="146"/>
      <c r="M549" s="147" t="s">
        <v>4</v>
      </c>
      <c r="N549" s="142" t="s">
        <v>0</v>
      </c>
      <c r="O549" s="177" t="s">
        <v>409</v>
      </c>
      <c r="P549" s="181" t="s">
        <v>258</v>
      </c>
      <c r="Q549" s="17"/>
      <c r="R549" s="21"/>
    </row>
    <row r="550" spans="2:18" s="1" customFormat="1" ht="15" customHeight="1" thickBot="1" x14ac:dyDescent="0.3">
      <c r="B550" s="137"/>
      <c r="C550" s="139"/>
      <c r="D550" s="141"/>
      <c r="E550" s="116"/>
      <c r="F550" s="143"/>
      <c r="G550" s="4" t="s">
        <v>3</v>
      </c>
      <c r="H550" s="5" t="s">
        <v>1</v>
      </c>
      <c r="I550" s="6" t="s">
        <v>267</v>
      </c>
      <c r="J550" s="4" t="s">
        <v>1</v>
      </c>
      <c r="K550" s="5" t="s">
        <v>2</v>
      </c>
      <c r="L550" s="6" t="s">
        <v>3</v>
      </c>
      <c r="M550" s="148"/>
      <c r="N550" s="143"/>
      <c r="O550" s="178"/>
      <c r="P550" s="182"/>
      <c r="Q550" s="17"/>
      <c r="R550" s="21"/>
    </row>
    <row r="551" spans="2:18" s="10" customFormat="1" ht="30" customHeight="1" x14ac:dyDescent="0.25">
      <c r="B551" s="117"/>
      <c r="C551" s="91" t="s">
        <v>247</v>
      </c>
      <c r="D551" s="91" t="s">
        <v>248</v>
      </c>
      <c r="E551" s="25" t="s">
        <v>398</v>
      </c>
      <c r="F551" s="23"/>
      <c r="G551" s="11"/>
      <c r="H551" s="11"/>
      <c r="I551" s="11"/>
      <c r="J551" s="11"/>
      <c r="K551" s="11"/>
      <c r="L551" s="11"/>
      <c r="M551" s="13"/>
      <c r="N551" s="11"/>
      <c r="O551" s="176">
        <f t="shared" ref="O551:O562" si="13">P551*3</f>
        <v>57</v>
      </c>
      <c r="P551" s="183">
        <v>19</v>
      </c>
      <c r="Q551" s="15"/>
      <c r="R551" s="21"/>
    </row>
    <row r="552" spans="2:18" s="10" customFormat="1" ht="30" customHeight="1" x14ac:dyDescent="0.25">
      <c r="B552" s="118"/>
      <c r="C552" s="91" t="s">
        <v>243</v>
      </c>
      <c r="D552" s="91" t="s">
        <v>244</v>
      </c>
      <c r="E552" s="25" t="s">
        <v>399</v>
      </c>
      <c r="F552" s="23"/>
      <c r="G552" s="11"/>
      <c r="H552" s="11"/>
      <c r="I552" s="11"/>
      <c r="J552" s="11"/>
      <c r="K552" s="11"/>
      <c r="L552" s="11"/>
      <c r="M552" s="13"/>
      <c r="N552" s="11"/>
      <c r="O552" s="176">
        <f t="shared" si="13"/>
        <v>67.5</v>
      </c>
      <c r="P552" s="183">
        <v>22.5</v>
      </c>
      <c r="Q552" s="15"/>
      <c r="R552" s="21"/>
    </row>
    <row r="553" spans="2:18" s="10" customFormat="1" ht="30" customHeight="1" x14ac:dyDescent="0.25">
      <c r="B553" s="118"/>
      <c r="C553" s="91" t="s">
        <v>245</v>
      </c>
      <c r="D553" s="91" t="s">
        <v>249</v>
      </c>
      <c r="E553" s="25" t="s">
        <v>400</v>
      </c>
      <c r="F553" s="23"/>
      <c r="G553" s="11"/>
      <c r="H553" s="11"/>
      <c r="I553" s="11"/>
      <c r="J553" s="11"/>
      <c r="K553" s="11"/>
      <c r="L553" s="11"/>
      <c r="M553" s="13"/>
      <c r="N553" s="11"/>
      <c r="O553" s="176">
        <f t="shared" si="13"/>
        <v>74.25</v>
      </c>
      <c r="P553" s="183">
        <v>24.75</v>
      </c>
      <c r="Q553" s="15"/>
      <c r="R553" s="21"/>
    </row>
    <row r="554" spans="2:18" s="10" customFormat="1" ht="30" customHeight="1" x14ac:dyDescent="0.25">
      <c r="B554" s="119"/>
      <c r="C554" s="91" t="s">
        <v>246</v>
      </c>
      <c r="D554" s="91" t="s">
        <v>250</v>
      </c>
      <c r="E554" s="25" t="s">
        <v>401</v>
      </c>
      <c r="F554" s="23"/>
      <c r="G554" s="11"/>
      <c r="H554" s="11"/>
      <c r="I554" s="11"/>
      <c r="J554" s="11"/>
      <c r="K554" s="11"/>
      <c r="L554" s="11"/>
      <c r="M554" s="13"/>
      <c r="N554" s="11"/>
      <c r="O554" s="176">
        <f t="shared" si="13"/>
        <v>81</v>
      </c>
      <c r="P554" s="183">
        <v>27</v>
      </c>
      <c r="Q554" s="15"/>
      <c r="R554" s="21"/>
    </row>
    <row r="555" spans="2:18" s="10" customFormat="1" ht="120" customHeight="1" x14ac:dyDescent="0.25">
      <c r="B555" s="28"/>
      <c r="C555" s="91" t="s">
        <v>260</v>
      </c>
      <c r="D555" s="91" t="s">
        <v>241</v>
      </c>
      <c r="E555" s="25" t="s">
        <v>397</v>
      </c>
      <c r="F555" s="23" t="s">
        <v>242</v>
      </c>
      <c r="G555" s="11"/>
      <c r="H555" s="11"/>
      <c r="I555" s="11"/>
      <c r="J555" s="11"/>
      <c r="K555" s="11"/>
      <c r="L555" s="11"/>
      <c r="M555" s="13"/>
      <c r="N555" s="11"/>
      <c r="O555" s="176">
        <f t="shared" si="13"/>
        <v>141</v>
      </c>
      <c r="P555" s="183">
        <v>47</v>
      </c>
      <c r="Q555" s="15"/>
      <c r="R555" s="21"/>
    </row>
    <row r="556" spans="2:18" s="10" customFormat="1" ht="90" customHeight="1" x14ac:dyDescent="0.25">
      <c r="B556" s="28"/>
      <c r="C556" s="91" t="s">
        <v>40</v>
      </c>
      <c r="D556" s="91" t="s">
        <v>167</v>
      </c>
      <c r="E556" s="25" t="s">
        <v>402</v>
      </c>
      <c r="F556" s="23" t="s">
        <v>120</v>
      </c>
      <c r="G556" s="11"/>
      <c r="H556" s="11"/>
      <c r="I556" s="11"/>
      <c r="J556" s="11"/>
      <c r="K556" s="11"/>
      <c r="L556" s="11"/>
      <c r="M556" s="13"/>
      <c r="N556" s="11"/>
      <c r="O556" s="176">
        <f t="shared" si="13"/>
        <v>96</v>
      </c>
      <c r="P556" s="183">
        <v>32</v>
      </c>
      <c r="Q556" s="15"/>
      <c r="R556" s="21"/>
    </row>
    <row r="557" spans="2:18" s="10" customFormat="1" ht="30" customHeight="1" x14ac:dyDescent="0.25">
      <c r="B557" s="120"/>
      <c r="C557" s="91" t="s">
        <v>41</v>
      </c>
      <c r="D557" s="91" t="s">
        <v>172</v>
      </c>
      <c r="E557" s="25" t="s">
        <v>403</v>
      </c>
      <c r="F557" s="23" t="s">
        <v>121</v>
      </c>
      <c r="G557" s="11"/>
      <c r="H557" s="11"/>
      <c r="I557" s="11"/>
      <c r="J557" s="11"/>
      <c r="K557" s="11"/>
      <c r="L557" s="11"/>
      <c r="M557" s="13"/>
      <c r="N557" s="11"/>
      <c r="O557" s="176">
        <f t="shared" si="13"/>
        <v>165</v>
      </c>
      <c r="P557" s="183">
        <v>55</v>
      </c>
      <c r="Q557" s="15"/>
      <c r="R557" s="21"/>
    </row>
    <row r="558" spans="2:18" s="10" customFormat="1" ht="30" customHeight="1" x14ac:dyDescent="0.25">
      <c r="B558" s="120"/>
      <c r="C558" s="91" t="s">
        <v>42</v>
      </c>
      <c r="D558" s="91" t="s">
        <v>173</v>
      </c>
      <c r="E558" s="25" t="s">
        <v>404</v>
      </c>
      <c r="F558" s="23" t="s">
        <v>122</v>
      </c>
      <c r="G558" s="11"/>
      <c r="H558" s="11"/>
      <c r="I558" s="11"/>
      <c r="J558" s="11"/>
      <c r="K558" s="11"/>
      <c r="L558" s="11"/>
      <c r="M558" s="13"/>
      <c r="N558" s="11"/>
      <c r="O558" s="176">
        <f t="shared" si="13"/>
        <v>276</v>
      </c>
      <c r="P558" s="183">
        <v>92</v>
      </c>
      <c r="Q558" s="15"/>
      <c r="R558" s="21"/>
    </row>
    <row r="559" spans="2:18" s="10" customFormat="1" ht="30" customHeight="1" x14ac:dyDescent="0.25">
      <c r="B559" s="120"/>
      <c r="C559" s="91" t="s">
        <v>43</v>
      </c>
      <c r="D559" s="91" t="s">
        <v>174</v>
      </c>
      <c r="E559" s="25" t="s">
        <v>405</v>
      </c>
      <c r="F559" s="23" t="s">
        <v>123</v>
      </c>
      <c r="G559" s="11"/>
      <c r="H559" s="11"/>
      <c r="I559" s="11"/>
      <c r="J559" s="11"/>
      <c r="K559" s="11"/>
      <c r="L559" s="11"/>
      <c r="M559" s="13"/>
      <c r="N559" s="11"/>
      <c r="O559" s="176">
        <f t="shared" si="13"/>
        <v>360</v>
      </c>
      <c r="P559" s="183">
        <v>120</v>
      </c>
      <c r="Q559" s="15"/>
      <c r="R559" s="21"/>
    </row>
    <row r="560" spans="2:18" s="10" customFormat="1" ht="30" customHeight="1" x14ac:dyDescent="0.25">
      <c r="B560" s="120"/>
      <c r="C560" s="91" t="s">
        <v>44</v>
      </c>
      <c r="D560" s="91" t="s">
        <v>175</v>
      </c>
      <c r="E560" s="25" t="s">
        <v>406</v>
      </c>
      <c r="F560" s="23" t="s">
        <v>124</v>
      </c>
      <c r="G560" s="11"/>
      <c r="H560" s="11"/>
      <c r="I560" s="11"/>
      <c r="J560" s="11"/>
      <c r="K560" s="11"/>
      <c r="L560" s="11"/>
      <c r="M560" s="13"/>
      <c r="N560" s="11"/>
      <c r="O560" s="176">
        <f t="shared" si="13"/>
        <v>450</v>
      </c>
      <c r="P560" s="183">
        <v>150</v>
      </c>
      <c r="Q560" s="15"/>
      <c r="R560" s="21"/>
    </row>
    <row r="561" spans="2:18" s="10" customFormat="1" ht="30" customHeight="1" x14ac:dyDescent="0.25">
      <c r="B561" s="120"/>
      <c r="C561" s="91" t="s">
        <v>45</v>
      </c>
      <c r="D561" s="91" t="s">
        <v>176</v>
      </c>
      <c r="E561" s="25" t="s">
        <v>407</v>
      </c>
      <c r="F561" s="23" t="s">
        <v>125</v>
      </c>
      <c r="G561" s="11"/>
      <c r="H561" s="11"/>
      <c r="I561" s="11"/>
      <c r="J561" s="11"/>
      <c r="K561" s="11"/>
      <c r="L561" s="11"/>
      <c r="M561" s="13"/>
      <c r="N561" s="11"/>
      <c r="O561" s="176">
        <f t="shared" si="13"/>
        <v>468</v>
      </c>
      <c r="P561" s="183">
        <v>156</v>
      </c>
      <c r="Q561" s="15"/>
      <c r="R561" s="21"/>
    </row>
    <row r="562" spans="2:18" s="10" customFormat="1" ht="30" customHeight="1" x14ac:dyDescent="0.25">
      <c r="B562" s="120"/>
      <c r="C562" s="91" t="s">
        <v>46</v>
      </c>
      <c r="D562" s="91" t="s">
        <v>176</v>
      </c>
      <c r="E562" s="25" t="s">
        <v>408</v>
      </c>
      <c r="F562" s="23" t="s">
        <v>126</v>
      </c>
      <c r="G562" s="11"/>
      <c r="H562" s="11"/>
      <c r="I562" s="11"/>
      <c r="J562" s="11"/>
      <c r="K562" s="11"/>
      <c r="L562" s="11"/>
      <c r="M562" s="13"/>
      <c r="N562" s="11"/>
      <c r="O562" s="176">
        <f t="shared" si="13"/>
        <v>525</v>
      </c>
      <c r="P562" s="183">
        <v>175</v>
      </c>
      <c r="Q562" s="15"/>
      <c r="R562" s="21"/>
    </row>
    <row r="563" spans="2:18" s="10" customFormat="1" ht="30" customHeight="1" x14ac:dyDescent="0.25">
      <c r="B563" s="28"/>
      <c r="C563" s="91"/>
      <c r="D563" s="91"/>
      <c r="E563" s="25"/>
      <c r="F563" s="23"/>
      <c r="G563" s="11"/>
      <c r="H563" s="11"/>
      <c r="I563" s="11"/>
      <c r="J563" s="11"/>
      <c r="K563" s="11"/>
      <c r="L563" s="11"/>
      <c r="M563" s="13"/>
      <c r="N563" s="11"/>
      <c r="O563" s="11"/>
      <c r="P563" s="183"/>
      <c r="Q563" s="15"/>
      <c r="R563" s="21"/>
    </row>
    <row r="564" spans="2:18" ht="30" customHeight="1" x14ac:dyDescent="0.25"/>
  </sheetData>
  <mergeCells count="196">
    <mergeCell ref="O549:O550"/>
    <mergeCell ref="O32:O33"/>
    <mergeCell ref="O72:O73"/>
    <mergeCell ref="O112:O113"/>
    <mergeCell ref="O151:O152"/>
    <mergeCell ref="O197:O198"/>
    <mergeCell ref="O235:O236"/>
    <mergeCell ref="O272:O273"/>
    <mergeCell ref="O311:O312"/>
    <mergeCell ref="O348:O349"/>
    <mergeCell ref="E549:E550"/>
    <mergeCell ref="G235:I235"/>
    <mergeCell ref="G272:I272"/>
    <mergeCell ref="G311:I311"/>
    <mergeCell ref="G348:I348"/>
    <mergeCell ref="B207:P208"/>
    <mergeCell ref="B210:P233"/>
    <mergeCell ref="B235:B236"/>
    <mergeCell ref="C235:C236"/>
    <mergeCell ref="D235:D236"/>
    <mergeCell ref="F235:F236"/>
    <mergeCell ref="J235:L235"/>
    <mergeCell ref="M235:M236"/>
    <mergeCell ref="N235:N236"/>
    <mergeCell ref="P235:P236"/>
    <mergeCell ref="B244:P245"/>
    <mergeCell ref="B247:P270"/>
    <mergeCell ref="B272:B273"/>
    <mergeCell ref="C272:C273"/>
    <mergeCell ref="D272:D273"/>
    <mergeCell ref="E272:E273"/>
    <mergeCell ref="F272:F273"/>
    <mergeCell ref="J272:L272"/>
    <mergeCell ref="M272:M273"/>
    <mergeCell ref="J72:L72"/>
    <mergeCell ref="B79:B80"/>
    <mergeCell ref="B84:P85"/>
    <mergeCell ref="B87:P110"/>
    <mergeCell ref="B112:B113"/>
    <mergeCell ref="C112:C113"/>
    <mergeCell ref="D112:D113"/>
    <mergeCell ref="F112:F113"/>
    <mergeCell ref="J112:L112"/>
    <mergeCell ref="M112:M113"/>
    <mergeCell ref="G112:I112"/>
    <mergeCell ref="E112:E113"/>
    <mergeCell ref="G32:I32"/>
    <mergeCell ref="G72:I72"/>
    <mergeCell ref="E72:E73"/>
    <mergeCell ref="M72:M73"/>
    <mergeCell ref="N72:N73"/>
    <mergeCell ref="P72:P73"/>
    <mergeCell ref="B4:P5"/>
    <mergeCell ref="B7:P30"/>
    <mergeCell ref="B32:B33"/>
    <mergeCell ref="C32:C33"/>
    <mergeCell ref="D32:D33"/>
    <mergeCell ref="F32:F33"/>
    <mergeCell ref="J32:L32"/>
    <mergeCell ref="M32:M33"/>
    <mergeCell ref="N32:N33"/>
    <mergeCell ref="P32:P33"/>
    <mergeCell ref="E32:E33"/>
    <mergeCell ref="B39:B40"/>
    <mergeCell ref="B44:P45"/>
    <mergeCell ref="B47:P70"/>
    <mergeCell ref="B72:B73"/>
    <mergeCell ref="C72:C73"/>
    <mergeCell ref="D72:D73"/>
    <mergeCell ref="F72:F73"/>
    <mergeCell ref="B157:B158"/>
    <mergeCell ref="B159:B160"/>
    <mergeCell ref="N112:N113"/>
    <mergeCell ref="P112:P113"/>
    <mergeCell ref="B123:P124"/>
    <mergeCell ref="B126:P149"/>
    <mergeCell ref="B151:B152"/>
    <mergeCell ref="C151:C152"/>
    <mergeCell ref="D151:D152"/>
    <mergeCell ref="F151:F152"/>
    <mergeCell ref="J151:L151"/>
    <mergeCell ref="M151:M152"/>
    <mergeCell ref="G151:I151"/>
    <mergeCell ref="E151:E152"/>
    <mergeCell ref="N151:N152"/>
    <mergeCell ref="P151:P152"/>
    <mergeCell ref="B153:B154"/>
    <mergeCell ref="B155:B156"/>
    <mergeCell ref="B161:B164"/>
    <mergeCell ref="B165:B166"/>
    <mergeCell ref="B169:P170"/>
    <mergeCell ref="B172:P195"/>
    <mergeCell ref="B197:B198"/>
    <mergeCell ref="C197:C198"/>
    <mergeCell ref="D197:D198"/>
    <mergeCell ref="F197:F198"/>
    <mergeCell ref="J197:L197"/>
    <mergeCell ref="M197:M198"/>
    <mergeCell ref="N197:N198"/>
    <mergeCell ref="P197:P198"/>
    <mergeCell ref="G197:I197"/>
    <mergeCell ref="E197:E198"/>
    <mergeCell ref="P272:P273"/>
    <mergeCell ref="B283:P284"/>
    <mergeCell ref="B286:P309"/>
    <mergeCell ref="B311:B312"/>
    <mergeCell ref="C311:C312"/>
    <mergeCell ref="D311:D312"/>
    <mergeCell ref="F311:F312"/>
    <mergeCell ref="J311:L311"/>
    <mergeCell ref="M311:M312"/>
    <mergeCell ref="N311:N312"/>
    <mergeCell ref="P311:P312"/>
    <mergeCell ref="E311:E312"/>
    <mergeCell ref="N272:N273"/>
    <mergeCell ref="B320:P321"/>
    <mergeCell ref="B323:P346"/>
    <mergeCell ref="B348:B349"/>
    <mergeCell ref="C348:C349"/>
    <mergeCell ref="D348:D349"/>
    <mergeCell ref="F348:F349"/>
    <mergeCell ref="J348:L348"/>
    <mergeCell ref="M348:M349"/>
    <mergeCell ref="N348:N349"/>
    <mergeCell ref="P348:P349"/>
    <mergeCell ref="E348:E349"/>
    <mergeCell ref="B357:P358"/>
    <mergeCell ref="B360:P383"/>
    <mergeCell ref="B385:B386"/>
    <mergeCell ref="C385:C386"/>
    <mergeCell ref="D385:D386"/>
    <mergeCell ref="F385:F386"/>
    <mergeCell ref="J385:L385"/>
    <mergeCell ref="M385:M386"/>
    <mergeCell ref="N385:N386"/>
    <mergeCell ref="P385:P386"/>
    <mergeCell ref="G385:I385"/>
    <mergeCell ref="E385:E386"/>
    <mergeCell ref="O385:O386"/>
    <mergeCell ref="B394:P395"/>
    <mergeCell ref="B397:P420"/>
    <mergeCell ref="B422:B423"/>
    <mergeCell ref="C422:C423"/>
    <mergeCell ref="D422:D423"/>
    <mergeCell ref="F422:F423"/>
    <mergeCell ref="J422:L422"/>
    <mergeCell ref="M422:M423"/>
    <mergeCell ref="N422:N423"/>
    <mergeCell ref="P422:P423"/>
    <mergeCell ref="G422:I422"/>
    <mergeCell ref="O422:O423"/>
    <mergeCell ref="C496:C497"/>
    <mergeCell ref="D496:D497"/>
    <mergeCell ref="F496:F497"/>
    <mergeCell ref="J496:L496"/>
    <mergeCell ref="M496:M497"/>
    <mergeCell ref="B431:P432"/>
    <mergeCell ref="B434:P457"/>
    <mergeCell ref="B459:B460"/>
    <mergeCell ref="C459:C460"/>
    <mergeCell ref="D459:D460"/>
    <mergeCell ref="F459:F460"/>
    <mergeCell ref="J459:L459"/>
    <mergeCell ref="M459:M460"/>
    <mergeCell ref="N496:N497"/>
    <mergeCell ref="P496:P497"/>
    <mergeCell ref="G459:I459"/>
    <mergeCell ref="G496:I496"/>
    <mergeCell ref="E459:E460"/>
    <mergeCell ref="E496:E497"/>
    <mergeCell ref="O459:O460"/>
    <mergeCell ref="O496:O497"/>
    <mergeCell ref="E235:E236"/>
    <mergeCell ref="E422:E423"/>
    <mergeCell ref="B551:B554"/>
    <mergeCell ref="B557:B562"/>
    <mergeCell ref="B521:P522"/>
    <mergeCell ref="B524:P547"/>
    <mergeCell ref="B549:B550"/>
    <mergeCell ref="C549:C550"/>
    <mergeCell ref="D549:D550"/>
    <mergeCell ref="F549:F550"/>
    <mergeCell ref="J549:L549"/>
    <mergeCell ref="M549:M550"/>
    <mergeCell ref="N549:N550"/>
    <mergeCell ref="P549:P550"/>
    <mergeCell ref="G549:I549"/>
    <mergeCell ref="B498:B505"/>
    <mergeCell ref="B506:B509"/>
    <mergeCell ref="B510:B513"/>
    <mergeCell ref="B514:B517"/>
    <mergeCell ref="N459:N460"/>
    <mergeCell ref="P459:P460"/>
    <mergeCell ref="B468:P469"/>
    <mergeCell ref="B471:P494"/>
    <mergeCell ref="B496:B497"/>
  </mergeCells>
  <printOptions horizontalCentered="1"/>
  <pageMargins left="0.19685039370078741" right="0.19685039370078741" top="0.55118110236220474" bottom="0.55118110236220474" header="0" footer="0"/>
  <pageSetup paperSize="9" scale="65" fitToHeight="15" orientation="portrait" r:id="rId1"/>
  <rowBreaks count="13" manualBreakCount="13">
    <brk id="42" max="11" man="1"/>
    <brk id="82" max="11" man="1"/>
    <brk id="121" max="16383" man="1"/>
    <brk id="167" max="11" man="1"/>
    <brk id="205" max="11" man="1"/>
    <brk id="242" max="16383" man="1"/>
    <brk id="281" max="16383" man="1"/>
    <brk id="318" max="16383" man="1"/>
    <brk id="355" max="11" man="1"/>
    <brk id="392" max="11" man="1"/>
    <brk id="429" max="11" man="1"/>
    <brk id="466" max="11" man="1"/>
    <brk id="51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WorkShop Furnitures 2022 ALL</vt:lpstr>
      <vt:lpstr>'WorkShop Furnitures 2022 ALL'!Impression_des_titres</vt:lpstr>
      <vt:lpstr>'WorkShop Furnitures 2022 ALL'!Zone_d_impression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mades</dc:creator>
  <cp:lastModifiedBy>Sandra Schmid</cp:lastModifiedBy>
  <cp:lastPrinted>2022-12-19T11:22:32Z</cp:lastPrinted>
  <dcterms:created xsi:type="dcterms:W3CDTF">2011-06-21T14:10:15Z</dcterms:created>
  <dcterms:modified xsi:type="dcterms:W3CDTF">2022-12-19T11:23:20Z</dcterms:modified>
</cp:coreProperties>
</file>